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2E08F2E-7AB7-40FD-B28E-D33B4B8EE7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02" i="1" s="1"/>
</calcChain>
</file>

<file path=xl/sharedStrings.xml><?xml version="1.0" encoding="utf-8"?>
<sst xmlns="http://schemas.openxmlformats.org/spreadsheetml/2006/main" count="353" uniqueCount="202">
  <si>
    <t>名称</t>
  </si>
  <si>
    <t>规格型号</t>
  </si>
  <si>
    <t>数量</t>
  </si>
  <si>
    <t>剥离子</t>
  </si>
  <si>
    <t>ZK420R 250头宽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</si>
  <si>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3、表面处理：装饰纹钝化_x000D_
4、材料：2Cr13Mo_x000D_
5、符合ISO 13485、CE或FDA认证。</t>
  </si>
  <si>
    <t>ZQ771R 270*12*5</t>
  </si>
  <si>
    <t>ZQ989RN 220*10 圆刃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</si>
  <si>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3、表面处理：装饰纹镀铬_x000D_
4、材料：40Cr13_x000D_
5、符合ISO 13485、CE或FDA认证。</t>
  </si>
  <si>
    <t>ZO171R 180*4/5 双头</t>
  </si>
  <si>
    <t>1、适用范围：用于剥离或分开附着于骨面上的骨膜及软组织。_x000D_
2、产品尺寸：由头部和柄部组成，柄的顶端为椭圆形或弧形的片状板，其刃有锐性和钝性之分。_x000D_
3、表面处理：装饰纹镀铬_x000D_
4、材料：
30Cr13_x000D_
5、符合ISO 13485、CE或FDA认证。</t>
  </si>
  <si>
    <t>刮匙双头</t>
  </si>
  <si>
    <t>ZK847R 200*6 5*11</t>
  </si>
  <si>
    <t>1、适用范围：用于刮除病灶、窦道内的瘢痕、肉芽组织，以及骨腔和潜在腔隙的死骨或病理组织等。_x000D_
2、产品尺寸：由头部和柄部组成。_x000D_
3、表面处理：装饰纹镀铬_x000D_
4、材料：30Cr13_x000D_
5、符合ISO 13485、CE或FDA认证。</t>
  </si>
  <si>
    <t>ZK848R 200*8 7*14</t>
  </si>
  <si>
    <t>刮匙</t>
  </si>
  <si>
    <t>ZK803R 160*3*4</t>
  </si>
  <si>
    <t>ZQ448  170*2</t>
  </si>
  <si>
    <t>1、适用范围：用于刮除病灶、窦道内的瘢痕、肉芽组织，以及骨腔和潜在腔隙的死骨或病理组织等。_x000D_
2、产品尺寸：由头部和柄部组成。_x000D_
3、表面处理：本色镀铬_x000D_
4、材料：头部：30Cr13 六角柄：12Cr13_x000D_
5、符合ISO 13485、CE或FDA认证。</t>
  </si>
  <si>
    <t>ZK633R 200*5</t>
  </si>
  <si>
    <t>ZK635R 200*8</t>
  </si>
  <si>
    <t>ZK706R 200*4</t>
  </si>
  <si>
    <t>ZK705R 200*3</t>
  </si>
  <si>
    <r>
      <rPr>
        <sz val="11"/>
        <color theme="1"/>
        <rFont val="宋体"/>
        <charset val="134"/>
        <scheme val="minor"/>
      </rPr>
      <t>ZQ462R 230*2*10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</si>
  <si>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ZQ463R 230*3*10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</si>
  <si>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ZQ464R 230*4*10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</si>
  <si>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ZQ478R 250*5*10</t>
    </r>
    <r>
      <rPr>
        <sz val="11"/>
        <color theme="1"/>
        <rFont val="Microsoft YaHei"/>
        <charset val="134"/>
      </rPr>
      <t>°</t>
    </r>
  </si>
  <si>
    <r>
      <rPr>
        <sz val="11"/>
        <color theme="1"/>
        <rFont val="宋体"/>
        <charset val="134"/>
        <scheme val="minor"/>
      </rPr>
      <t>ZQ479R 250*6*10</t>
    </r>
    <r>
      <rPr>
        <sz val="11"/>
        <color theme="1"/>
        <rFont val="Microsoft YaHei"/>
        <charset val="134"/>
      </rPr>
      <t>°</t>
    </r>
  </si>
  <si>
    <t>骨锤</t>
  </si>
  <si>
    <t>ZQ315R 250/750KG</t>
  </si>
  <si>
    <t>1、适用范围：用于骨科手术时作敲击、撬拨。_x000D_
2、产品尺寸：骨科手术配套基础工具。_x000D_
3、表面处理：装饰纹镀铬_x000D_
4、材料：头部：20Cr13 手柄12Cr13_x000D_
5、符合ISO 13485、CE或FDA认证。</t>
  </si>
  <si>
    <t>ZK044R 200/140</t>
  </si>
  <si>
    <t>骨凿</t>
  </si>
  <si>
    <t>ZQ376R 240*15</t>
  </si>
  <si>
    <t>1、适用范围：用于切除、截断骨。_x000D_
2、产品尺寸：由刀片和手柄组成，远端有坚硬、锋利、单刃配置的切割刀片，手柄位于其近端。_x000D_
3、表面处理：装饰纹镀铬_x000D_
4、材料：40Cr13_x000D_
5、符合ISO 13485、CE或FDA认证。</t>
  </si>
  <si>
    <t>ZQ374R 240*16</t>
  </si>
  <si>
    <t>ZQ358R 230*8</t>
  </si>
  <si>
    <t>1、适用范围：用于骨科手术时修整骨骼、取骨和凿骨。_x000D_
2、产品尺寸：切削器具，由柄部和刀头组成，刀头是斜面锋利刃口。_x000D_
3、表面处理：装饰纹钝化_x000D_
4、材料：32Cr13Mo_x000D_
5、符合ISO 13485、CE或FDA认证。</t>
  </si>
  <si>
    <t>ZQ659R 230*12</t>
  </si>
  <si>
    <t>ZK114R/RB 125*4</t>
  </si>
  <si>
    <t>1、适用范围：用于骨科手术时修整骨骼、取骨和凿骨。
2、产品尺寸：切削器具，由柄部和刀头组成，刀头是斜面锋利刃口
3、表面处理：装饰纹钝化
4、材料：32Cr13Mo
5、符合ISO 13485、CE或FDA认证。</t>
  </si>
  <si>
    <t>ZK115R/RB 125*6</t>
  </si>
  <si>
    <t>ZK120R/RB 120*4</t>
  </si>
  <si>
    <t>1、适用范围：用于骨科手术时修整骨骼、取骨和凿骨。
2、产品尺寸：切削器具，由柄部和刀头组成，刀头是斜面锋利刃口。
3、表面处理：装饰纹钝化
4、材料：32Cr13Mo
5、符合ISO 13485、CE或FDA认证。</t>
  </si>
  <si>
    <t>JQ384RN 220*6 圆</t>
  </si>
  <si>
    <t>1、适用范围：用于骨科手术时修整骨骼、取骨和凿骨。_x000D_
2、产品尺寸：切削器具，由柄部和刀头组成，刀头是斜面锋利刃口。_x000D_
3、表面处理：装饰纹镀铬_x000D_
4、材料：32Cr13Mo_x000D_
5、符合ISO 13485、CE或FDA认证。</t>
  </si>
  <si>
    <t>持骨器</t>
  </si>
  <si>
    <t>ZK161R 190</t>
  </si>
  <si>
    <t>1、适用范围：用于骨科手术中夹持并固定骨骼。_x000D_
2、产品尺寸：由钳柄、钳头和鳃轴螺钉组成，钳头内表面多设有齿，钳柄之间可设置锁合装置。_x000D_
3、表面处理：装饰纹镀铬_x000D_
4、材料：20Cr13_x000D_
5、符合ISO 13485、CE或FDA认证。</t>
  </si>
  <si>
    <t>ZK162R 270</t>
  </si>
  <si>
    <t>ZK189RB 190 I型</t>
  </si>
  <si>
    <t>撬板</t>
  </si>
  <si>
    <t>ZQ580R 240*42</t>
  </si>
  <si>
    <t>1、适用范围：用于骨科手术时作敲击、撬拨。_x000D_
2、产品尺寸：骨科手术配套基础工具。_x000D_
3、表面处理：装饰纹镀铬_x000D_
4、材料：30Cr13_x000D_
5、符合ISO 13485、CE或FDA认证。</t>
  </si>
  <si>
    <t>ZQ578R 240*15</t>
  </si>
  <si>
    <t>ZT553R 240*3</t>
  </si>
  <si>
    <t>钢丝扭</t>
  </si>
  <si>
    <t>ZK494RB</t>
  </si>
  <si>
    <t>1、适用范围：用于骨科手术时剪断、弯曲、结扎。_x000D_
2、产品尺寸：由手柄和钳口通过单或双连接轴连接组成，具有直型或弯曲手柄，有各种尺寸。_x000D_
3、表面处理：装饰纹无镀层_x000D_
4、材料：20Cr13_x000D_
5、符合ISO 13485、CE或FDA认证。</t>
  </si>
  <si>
    <t>钢丝剪</t>
  </si>
  <si>
    <t>ZK470G 140指圈式</t>
  </si>
  <si>
    <t>1、适用范围：用于剪断植入物或石膏。_x000D_
2、产品尺寸：由一对中间连接的叶片组成，头部为刀刃。_x000D_
3、表面处理：装饰纹镀铬_x000D_
4、材料：头部：6Cr13Mo 手柄：30Cr13_x000D_
5、符合ISO 13485、CE或FDA认证。</t>
  </si>
  <si>
    <t>肌肉拉钩</t>
  </si>
  <si>
    <t>ZT403R 210*55四爪</t>
  </si>
  <si>
    <t>1、适用范围：用于钩拉组织或皮肤。_x000D_
2、产品尺寸：由头部和杆部组成，头部带钩头。_x000D_
3、表面处理：装饰纹镀铬_x000D_
4、材料：12Cr13_x000D_
5、符合ISO 13485、CE或FDA认证。</t>
  </si>
  <si>
    <t>ZT401R 210*45五爪</t>
  </si>
  <si>
    <t>ZT408R 250*65*30三爪</t>
  </si>
  <si>
    <t>尖嘴咬骨钳</t>
  </si>
  <si>
    <t>ZK969R 240*3直头</t>
  </si>
  <si>
    <t>1、适用范围：用于咬取死骨或修整骨残端。_x000D_
2、产品尺寸：由钳柄、钳头、弹簧片和鳃轴螺钉组成，型式可有单关节、双关节、颅骨。_x000D_
3、表面处理：装饰纹钝化_x000D_
4、材料：活动刀：40Cr13 手柄32Cr13Mo_x000D_
5、符合ISO 13485、CE或FDA认证。</t>
  </si>
  <si>
    <t xml:space="preserve">                                                                                                                                 </t>
  </si>
  <si>
    <t>ZK970R 240*4直头</t>
  </si>
  <si>
    <t>1、适用范围：用于咬取死骨或修整骨残端。_x000D_
2、产品尺寸：由钳柄、钳头、弹簧片和鳃轴螺钉组成，型式可有单关节、双关节、颅骨。_x000D_
3、表面处理：PVD（银白色）_x000D_
4、材料：头部：32Cr13Mo 手柄：05Cr17Ni4Cu4Nb_x000D_
5、符合ISO 13485、CE或FDA认证。</t>
  </si>
  <si>
    <t>咬骨钳</t>
  </si>
  <si>
    <r>
      <rPr>
        <sz val="11"/>
        <color theme="1"/>
        <rFont val="宋体"/>
        <charset val="134"/>
        <scheme val="minor"/>
      </rPr>
      <t>ZK568R 150*2*38</t>
    </r>
    <r>
      <rPr>
        <sz val="11"/>
        <color theme="1"/>
        <rFont val="Microsoft YaHei"/>
        <charset val="134"/>
      </rPr>
      <t>°</t>
    </r>
  </si>
  <si>
    <t>老虎钳</t>
  </si>
  <si>
    <t>ZK268R 200*2</t>
  </si>
  <si>
    <t>1、适用范围：用于剪断植入物或石膏。_x000D_
2、产品尺寸：由一对中间连接的叶片组成，头部为刀刃。_x000D_
3、表面处理：装饰纹镀铬_x000D_
4、材料：40Cr13_x000D_
5、符合ISO 13485、CE或FDA认证。</t>
  </si>
  <si>
    <t>尖嘴钳</t>
  </si>
  <si>
    <t>ZK267R200*2尖头</t>
  </si>
  <si>
    <t>克氏钳</t>
  </si>
  <si>
    <t>ZK262R 180</t>
  </si>
  <si>
    <t>1、适用范围：用于骨科手术时剪断、弯曲、结扎。_x000D_
2、产品尺寸：由手柄和钳口通过单或双连接轴连接组成，具有直型或弯曲手柄，有各种尺寸。_x000D_
3、表面处理：装饰纹镀铬_x000D_
4、材料：头部：40Cr13 手柄：12Cr13_x000D_
5、符合ISO 13485、CE或FDA认证。</t>
  </si>
  <si>
    <t>复位钳</t>
  </si>
  <si>
    <t>ZE424R 140直</t>
  </si>
  <si>
    <t>1、适用范围：用于骨科手术中夹持并固定骨骼、植入物，或夹持器械
2、产品尺寸：由钳柄、钳头和鳃轴螺钉组成，钳头内表面多设有齿，钳柄之间可设置锁合装置。
3、表面处理：装饰纹镀铬
4、材料：20Cr13
5、符合ISO 13485、CE或FDA认证。</t>
  </si>
  <si>
    <t>大刀钳</t>
  </si>
  <si>
    <t>ZK278R 205*3.5圆头</t>
  </si>
  <si>
    <t>1、适用范围：用于剪断植入物或石膏。_x000D_
2、产品尺寸：由一对中间连接的叶片组成，头部为刀刃。_x000D_
3、表面处理：装饰纹镀铬_x000D_
4、材料：6Cr13Mo_x000D_
5、符合ISO 13485、CE或FDA认证。</t>
  </si>
  <si>
    <t>LS719R 500</t>
  </si>
  <si>
    <t>1、适用范围：用于剪断植入物或石膏。_x000D_
2、产品尺寸：由一对中间连接的叶片组成，头部为刀刃。_x000D_
3、表面处理：装饰纹镀铬_x000D_
4、材料：头部：6Cr13Mo 手柄：20Cr13_x000D_
5、符合ISO 13485、CE或FDA认证。</t>
  </si>
  <si>
    <t>血管游离钳</t>
  </si>
  <si>
    <t>ZH109R 125 弯精细</t>
  </si>
  <si>
    <t>1、适用范围：用于钳夹血管、分离组织以止血。_x000D_
2、产品尺寸：有二种型式：由中间连接的两片组成，头部为钳喙；或由头部、杆部和手柄组成，头部为一对带钳喙的叶片。_x000D_
3、表面处理：装饰纹镀铬_x000D_
4、材料：20Cr13_x000D_
5、符合ISO 13485、CE或FDA认证。</t>
  </si>
  <si>
    <t>组织剪</t>
  </si>
  <si>
    <t>ZC044RN 115</t>
  </si>
  <si>
    <t>1、适用范围：用于剪切组织。_x000D_
2、产品尺寸：由中间连接的两片组成，头部有刃口。_x000D_
3、表面处理：装饰纹钝化_x000D_
4、材料：30Cr13_x000D_
5、符合ISO 13485、CE或FDA认证。</t>
  </si>
  <si>
    <t>线剪</t>
  </si>
  <si>
    <t>ZC042RN 115</t>
  </si>
  <si>
    <t>单齿勾</t>
  </si>
  <si>
    <t>ZO347R 130*0.3*5直</t>
  </si>
  <si>
    <t>1、适用范围：用于钩拉组织或皮肤。_x000D_
2、产品尺寸：由头部和杆部组成，头部带钩头。_x000D_
3、表面处理：喷砂钝化_x000D_
4、材料：20Cr13_x000D_
5、符合ISO 13485、CE或FDA认证。</t>
  </si>
  <si>
    <t>二齿勾</t>
  </si>
  <si>
    <t>ZO711R</t>
  </si>
  <si>
    <t>1、适用范围：用于钩拉组织或皮肤。_x000D_
2、产品尺寸：由头部和杆部组成，头部带钩头。_x000D_
3、表面处理：装饰纹镀铬_x000D_
4、材料：拉钩：20Cr13 柄部：12Cr13_x000D_
5、符合ISO 13485、CE或FDA认证。</t>
  </si>
  <si>
    <t>ZQ14233RB</t>
  </si>
  <si>
    <t>1、适用范围：用于钩拉组织或皮肤。_x000D_
2、产品尺寸：由头部和杆部组成，头部带钩头。_x000D_
3、表面处理：装饰纹镀铬_x000D_
4、材料：20Cr13_x000D_
5、符合ISO 13485、CE或FDA认证。</t>
  </si>
  <si>
    <t>三齿勾</t>
  </si>
  <si>
    <t>ZT112RN 160双头钝</t>
  </si>
  <si>
    <t>1、适用范围：用于钩拉心血管组织，显露手术视野。_x000D_
2、产品尺寸：由头部和柄部组成。_x000D_
3、表面处理：装饰纹镀铬_x000D_
4、材料：20Cr13_x000D_
5、符合ISO 13485、CE或FDA认证。</t>
  </si>
  <si>
    <t>有齿整形镊</t>
  </si>
  <si>
    <t>ZD668RN 125*0.6直有勾</t>
  </si>
  <si>
    <t>1、适用范围：用于夹持组织。_x000D_
2、产品尺寸：由一对尾部叠合的叶片组成。_x000D_
3、表面处理：装饰纹无镀层_x000D_
4、材料：05Cr17Ni4Cu4Nb_x000D_
5、符合ISO 13485、CE或FDA认证。</t>
  </si>
  <si>
    <t>无齿整形镊</t>
  </si>
  <si>
    <t>ZD304RN 125*0.4直有齿</t>
  </si>
  <si>
    <t>1、适用范围：用于夹持组织。_x000D_
2、产品尺寸：由一对尾部叠合的叶片组成。_x000D_
3、表面处理：装饰纹钝化_x000D_
4、材料：12Cr13_x000D_
5、符合ISO 13485、CE或FDA认证。</t>
  </si>
  <si>
    <t>显微镊</t>
  </si>
  <si>
    <t>ZD350RB/T 125*0.1直</t>
  </si>
  <si>
    <t>1、适用范围：用于夹持眼组织、眼内异物或器械。_x000D_
2、产品尺寸：由一对尾部叠合的叶片组成。_x000D_
3、表面处理：装饰纹PVD（黑色）_x000D_
4、材料：TC4_x000D_
5、符合ISO 13485、CE或FDA认证。</t>
  </si>
  <si>
    <t>显微直剪</t>
  </si>
  <si>
    <t>ZF100RN/T 140直</t>
  </si>
  <si>
    <t>1、适用范围：用于剪切组织。_x000D_
2、产品尺寸：由中间连接的两片组成，头部有刃口。_x000D_
3、表面处理：装饰纹钝化_x000D_
4、材料：32Cr13Mo_x000D_
5、符合ISO 13485、CE或FDA认证。</t>
  </si>
  <si>
    <t>显微弯剪</t>
  </si>
  <si>
    <t>ZF101RN/T 141弯</t>
  </si>
  <si>
    <t>显微持针器</t>
  </si>
  <si>
    <t>ZF2605RB/T 160*0.4直</t>
  </si>
  <si>
    <t>1、适用范围：用于钳夹器械。_x000D_
2、产品尺寸：有二种型式：由中间连接的两片组成，头部为钳喙；或由头部、杆部和手柄组成，头部为一对带钳喙的叶片。_x000D_
3、表面处理：PVD黑色_x000D_
4、材料：TC4_x000D_
5、符合ISO 13485、CE或FDA认证。</t>
  </si>
  <si>
    <t>ZF2604RB/T 160*0.4弯</t>
  </si>
  <si>
    <t>血管夹</t>
  </si>
  <si>
    <t>ZF2190RN  静脉</t>
  </si>
  <si>
    <t>1、适用范围：用于术中临时夹闭血管、组织止血。_x000D_
2、产品尺寸：为U形或V形，带锁扣或由一对尾部叠合的叶片组成。_x000D_
3、表面处理：装饰纹不锈钢钝化_x000D_
4、材料：20Cr13_x000D_
5、符合ISO 13485、CE或FDA认证。</t>
  </si>
  <si>
    <t>ZL420R/RN 动脉</t>
  </si>
  <si>
    <t>换柄式梅花起子</t>
  </si>
  <si>
    <t>JQ2127RN 90*T8</t>
  </si>
  <si>
    <t>1、适用范围：用于辅助将植入物或骨植入体内或者从体内取出。_x000D_
2、产品尺寸：骨科手术配套工具。_x000D_
3、表面处理：装饰纹钝化_x000D_
4、材料：IRK91_x000D_
5、符合ISO 13485、CE或FDA认证。</t>
  </si>
  <si>
    <t>JQ2130RN 90*T15</t>
  </si>
  <si>
    <t>JQ2132RN 90*T25</t>
  </si>
  <si>
    <t>JQ2129RN 90*T10</t>
  </si>
  <si>
    <t>JQ2131RN 90*T20</t>
  </si>
  <si>
    <t>直型快换手柄</t>
  </si>
  <si>
    <t>ZQ12188RN 160</t>
  </si>
  <si>
    <t>1、适用范围：与手术器械配合使用，用于辅助完成植入物安装。_x000D_
2、产品尺寸：骨科手术配套工具。_x000D_
3、表面处理：装饰纹钝化_x000D_
4、材料：06Cr19Ni10_x000D_
5、符合ISO 13485、CE或FDA认证。</t>
  </si>
  <si>
    <t>六角起子</t>
  </si>
  <si>
    <t>ZQ2081RN 90xsw2.5</t>
  </si>
  <si>
    <t>ZQ2083RN 90xsw3.5</t>
  </si>
  <si>
    <t>断钉拔出钳</t>
  </si>
  <si>
    <t>ZQ2121RN 200</t>
  </si>
  <si>
    <t>1、适用范围：用于辅助将植入物或骨植入体内或者从体内取出。_x000D_
2、产品尺寸：骨科手术配套工具。_x000D_
3、表面处理：装饰纹钝化_x000D_
4、材料：20Cr13_x000D_
5、符合ISO 13485、CE或FDA认证。</t>
  </si>
  <si>
    <t>单关节咬骨钳</t>
  </si>
  <si>
    <t>ZK612R 180*2弯</t>
  </si>
  <si>
    <t>1、适用范围：用于咬取死骨或修整骨残端。_x000D_
2、产品尺寸：由钳柄、钳头、弹簧片和鳃轴螺钉组成，型式可有单关节、双关节、颅骨。_x000D_
3、表面处理：装饰纹PVD（银白色）_x000D_
4、材料：32Cr13Mo_x000D_
5、符合ISO 13485、CE或FDA认证。</t>
  </si>
  <si>
    <t>ZX217RB170*2微弯</t>
  </si>
  <si>
    <t>穿刺针</t>
  </si>
  <si>
    <r>
      <rPr>
        <sz val="11"/>
        <color theme="1"/>
        <rFont val="宋体"/>
        <charset val="134"/>
        <scheme val="minor"/>
      </rPr>
      <t>ZO441R 16</t>
    </r>
    <r>
      <rPr>
        <sz val="11"/>
        <color theme="1"/>
        <rFont val="SimSun"/>
        <charset val="134"/>
      </rPr>
      <t>＃</t>
    </r>
  </si>
  <si>
    <t>1、适用范围：用于在骨科手术过程中导向、导引或定位。_x000D_
2、产品尺寸：由头部、针体和尾部组成，可分为螺纹型和光杆型两种型式。_x000D_
3、表面处理：装饰纹不锈钢钝化_x000D_
4、材料：00Cr18Ni14Mo3_x000D_
5、符合ISO 13485、CE或FDA认证。</t>
  </si>
  <si>
    <t>骨刀</t>
  </si>
  <si>
    <t>ZK090R 170*3</t>
  </si>
  <si>
    <t>ZK093R 170*5</t>
  </si>
  <si>
    <t>ZK092R 170*3</t>
  </si>
  <si>
    <t>ZK094R 170*7</t>
  </si>
  <si>
    <t>ZK095R 170*10</t>
  </si>
  <si>
    <t>ZQ375R 240*12</t>
  </si>
  <si>
    <t>ZQ790R 180*2</t>
  </si>
  <si>
    <t>ZQ792R 180*4</t>
  </si>
  <si>
    <t>ZQ794R 180*6</t>
  </si>
  <si>
    <t>ZX197RN 150*2.5</t>
  </si>
  <si>
    <t>1、适用范围：用于骨科手术时修整骨骼、取骨和凿骨。_x000D_
2、产品尺寸：切削器具，由柄部和刀头组成，刀头是斜面锋利刃口。_x000D_
3、表面处理：装饰纹镀铬_x000D_
4、材料：40Cr13_x000D_
5、符合ISO 13485、CE或FDA认证。</t>
  </si>
  <si>
    <t>ZX198RN 150*4</t>
  </si>
  <si>
    <t>ZK108RN 150*4</t>
  </si>
  <si>
    <t>过线器</t>
  </si>
  <si>
    <t>ZQ1159R 303*48</t>
  </si>
  <si>
    <t>1、适用范围：用于骨科创伤手术中，配合其它手术器械使用。_x000D_
2、产品尺寸：骨科创伤手术配套工具。_x000D_
3、表面处理：装饰纹钝化_x000D_
4、材料：疏通杆：06Cr19Ni10 手柄20Cr13_x000D_
5、符合ISO 13485、CE或FDA认证。</t>
  </si>
  <si>
    <t>ZQ1134R 240*R30*60右弯</t>
  </si>
  <si>
    <t>1、适用范围：用于骨科创伤手术中，配合其它手术器械使用。_x000D_
2、产品尺寸：骨科创伤手术配套工具。_x000D_
3、表面处理：装饰纹镀铬_x000D_
4、材料：20Cr13_x000D_
5、符合ISO 13485、CE或FDA认证。</t>
  </si>
  <si>
    <t>ZQ1153R 240*R30*60左弯</t>
  </si>
  <si>
    <t>1、适用范围：用于骨科创伤手术中，配合其它手术器械使用。
2、产品尺寸：骨科创伤手术配套工具。
3、表面处理：装饰纹钝化
4、材料：20Cr13
5、符合ISO 13485、CE或FDA认证。</t>
  </si>
  <si>
    <t>椎板咬骨钳</t>
  </si>
  <si>
    <t>22cm普通型130°刃宽2</t>
  </si>
  <si>
    <t>1、适用范围：用于咬取死骨或修整骨残端。_x000D_
2、产品尺寸：工作长度为22cm普通型130°，刃宽2_x000D_
3、表面处理：_x000D_
4、材料：_x000D_
5、符合ISO 13485、CE或FDA认证。</t>
  </si>
  <si>
    <t>22cm普通型130°刃宽3</t>
  </si>
  <si>
    <t>1、适用范围：用于咬取死骨或修整骨残端。_x000D_
2、产品尺寸：工作长度为22cm普通型130°，刃宽3_x000D_
3、表面处理：_x000D_
4、材料：_x000D_
5、符合ISO 13485、CE或FDA认证。</t>
  </si>
  <si>
    <t>22cm普通型130°刃宽4</t>
  </si>
  <si>
    <t>1、适用范围：用于咬取死骨或修整骨残端。_x000D_
2、产品尺寸：工作长度为22cm普通型130°，刃宽4_x000D_
3、表面处理：_x000D_
4、材料：_x000D_
5、符合ISO 13485、CE或FDA认证。</t>
  </si>
  <si>
    <t>髓核钳</t>
  </si>
  <si>
    <t>20cm钳柄式 直 头宽3</t>
  </si>
  <si>
    <t>1、适用范围：用于骨科手术中咬除组织或息肉。_x000D_
2、产品尺寸：工作长度为20cm钳柄式直，头宽3_x000D_
3、表面处理：装饰纹钝化_x000D_
4、材料：2Cr13Mo_x000D_
5、符合ISO 13485、CE或FDA认证。</t>
  </si>
  <si>
    <t>22cm钳柄式 上弯 头宽3</t>
  </si>
  <si>
    <t>1、适用范围：用于骨科手术中咬除组织或息肉。_x000D_
2、产品尺寸：工作长度为22cm钳柄式上弯，头宽3_x000D_
3、表面处理：装饰纹钝化_x000D_
4、材料：2Cr13Mo_x000D_
5、符合ISO 13485、CE或FDA认证。</t>
  </si>
  <si>
    <t>22cm钳柄式 直 头宽2</t>
  </si>
  <si>
    <t>1、适用范围：用于骨科手术中咬除组织或息肉。_x000D_
2、产品尺寸：工作长度为22cm钳柄式直，头宽2_x000D_
3、表面处理：装饰纹钝化_x000D_
4、材料：2Cr13Mo_x000D_
5、符合ISO 13485、CE或FDA认证。</t>
  </si>
  <si>
    <t>22cm钳柄式 上弯 头宽2</t>
  </si>
  <si>
    <t>1、适用范围：用于骨科手术中咬除组织或息肉。_x000D_
2、产品尺寸：工作长度为22cm钳柄式上弯，头宽2_x000D_
3、表面处理：装饰纹钝化_x000D_
4、材料：2Cr13Mo_x000D_
5、符合ISO 13485、CE或FDA认证。</t>
  </si>
  <si>
    <t>骨科用神经根拉钩</t>
  </si>
  <si>
    <t>26cm直形 方头 头宽3 金属方柄</t>
  </si>
  <si>
    <t>1、适用范围：用于骨科手术中剥离、牵开或遮挡神经根。_x000D_
2、产品尺寸：总长为26cm直形方头，头宽3金属方柄_x000D_
3、表面处理：装饰纹钝化_x000D_
4、材料：20Cr13_x000D_
5、符合ISO 13485、CE或FDA认证。</t>
  </si>
  <si>
    <t>预估单价（元）</t>
    <phoneticPr fontId="5" type="noConversion"/>
  </si>
  <si>
    <t>金额（元）</t>
    <phoneticPr fontId="5" type="noConversion"/>
  </si>
  <si>
    <t>参 数</t>
    <phoneticPr fontId="5" type="noConversion"/>
  </si>
  <si>
    <t>1、F3:F42适用范围：用于剥离或分开附着于骨面上的骨膜及软组织。_x000D_
2、产品尺寸：由头部和柄部组成，柄的顶端为椭圆形或弧形的片状板，其刃有锐性和钝性之分。_x000D_
3、表面处理：装饰纹钝化_x000D_
4、材料：2Cr13Mo_x000D_
5、符合ISO 13485、CE或FDA认证。</t>
    <phoneticPr fontId="5" type="noConversion"/>
  </si>
  <si>
    <t>单位</t>
    <phoneticPr fontId="5" type="noConversion"/>
  </si>
  <si>
    <t>把</t>
    <phoneticPr fontId="5" type="noConversion"/>
  </si>
  <si>
    <t>骨科手术器械一批目录及采购需求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</si>
</sst>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Microsoft YaHei"/>
      <charset val="134"/>
    </font>
    <font>
      <sz val="11"/>
      <color theme="1"/>
      <name val="SimSun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topLeftCell="A82" workbookViewId="0">
      <selection sqref="A1:G1"/>
    </sheetView>
  </sheetViews>
  <sheetFormatPr defaultColWidth="9" defaultRowHeight="13.5"/>
  <cols>
    <col min="1" max="1" width="19.5" style="1" customWidth="1"/>
    <col min="2" max="2" width="30.75" customWidth="1"/>
    <col min="3" max="3" width="5.875" customWidth="1"/>
    <col min="4" max="4" width="6.125" style="11" customWidth="1"/>
    <col min="5" max="5" width="9.25" customWidth="1"/>
    <col min="6" max="6" width="9.125" customWidth="1"/>
    <col min="7" max="7" width="175.25" customWidth="1"/>
  </cols>
  <sheetData>
    <row r="1" spans="1:7" ht="26.25" customHeight="1">
      <c r="A1" s="16" t="s">
        <v>201</v>
      </c>
      <c r="B1" s="12"/>
      <c r="C1" s="12"/>
      <c r="D1" s="12"/>
      <c r="E1" s="12"/>
      <c r="F1" s="12"/>
      <c r="G1" s="12"/>
    </row>
    <row r="2" spans="1:7" ht="33.75" customHeight="1">
      <c r="A2" s="4" t="s">
        <v>0</v>
      </c>
      <c r="B2" s="5" t="s">
        <v>1</v>
      </c>
      <c r="C2" s="5" t="s">
        <v>199</v>
      </c>
      <c r="D2" s="3" t="s">
        <v>2</v>
      </c>
      <c r="E2" s="4" t="s">
        <v>195</v>
      </c>
      <c r="F2" s="5" t="s">
        <v>196</v>
      </c>
      <c r="G2" s="8" t="s">
        <v>197</v>
      </c>
    </row>
    <row r="3" spans="1:7" ht="27" customHeight="1">
      <c r="A3" s="13" t="s">
        <v>3</v>
      </c>
      <c r="B3" s="5" t="s">
        <v>4</v>
      </c>
      <c r="C3" s="5" t="s">
        <v>200</v>
      </c>
      <c r="D3" s="3">
        <v>4</v>
      </c>
      <c r="E3" s="3">
        <v>320</v>
      </c>
      <c r="F3" s="6">
        <f>D3*E3</f>
        <v>1280</v>
      </c>
      <c r="G3" s="9" t="s">
        <v>198</v>
      </c>
    </row>
    <row r="4" spans="1:7" ht="16.5">
      <c r="A4" s="14"/>
      <c r="B4" s="5" t="s">
        <v>6</v>
      </c>
      <c r="C4" s="5" t="s">
        <v>200</v>
      </c>
      <c r="D4" s="3">
        <v>3</v>
      </c>
      <c r="E4" s="3">
        <v>330</v>
      </c>
      <c r="F4" s="6">
        <f>D4*E4</f>
        <v>990</v>
      </c>
      <c r="G4" s="10" t="s">
        <v>5</v>
      </c>
    </row>
    <row r="5" spans="1:7" ht="16.5">
      <c r="A5" s="14"/>
      <c r="B5" s="5" t="s">
        <v>7</v>
      </c>
      <c r="C5" s="5" t="s">
        <v>200</v>
      </c>
      <c r="D5" s="3">
        <v>10</v>
      </c>
      <c r="E5" s="3">
        <v>200</v>
      </c>
      <c r="F5" s="6">
        <f t="shared" ref="F5:F36" si="0">D5*E5</f>
        <v>2000</v>
      </c>
      <c r="G5" s="10" t="s">
        <v>8</v>
      </c>
    </row>
    <row r="6" spans="1:7" ht="16.5">
      <c r="A6" s="15"/>
      <c r="B6" s="5" t="s">
        <v>9</v>
      </c>
      <c r="C6" s="5" t="s">
        <v>200</v>
      </c>
      <c r="D6" s="3">
        <v>10</v>
      </c>
      <c r="E6" s="3">
        <v>150</v>
      </c>
      <c r="F6" s="6">
        <f t="shared" si="0"/>
        <v>1500</v>
      </c>
      <c r="G6" s="10" t="s">
        <v>10</v>
      </c>
    </row>
    <row r="7" spans="1:7" ht="16.5">
      <c r="A7" s="13" t="s">
        <v>11</v>
      </c>
      <c r="B7" s="5" t="s">
        <v>12</v>
      </c>
      <c r="C7" s="5" t="s">
        <v>200</v>
      </c>
      <c r="D7" s="3">
        <v>7</v>
      </c>
      <c r="E7" s="3">
        <v>200</v>
      </c>
      <c r="F7" s="6">
        <f t="shared" si="0"/>
        <v>1400</v>
      </c>
      <c r="G7" s="10" t="s">
        <v>13</v>
      </c>
    </row>
    <row r="8" spans="1:7" ht="16.5">
      <c r="A8" s="15"/>
      <c r="B8" s="5" t="s">
        <v>14</v>
      </c>
      <c r="C8" s="5" t="s">
        <v>200</v>
      </c>
      <c r="D8" s="3">
        <v>4</v>
      </c>
      <c r="E8" s="3">
        <v>200</v>
      </c>
      <c r="F8" s="6">
        <f t="shared" si="0"/>
        <v>800</v>
      </c>
      <c r="G8" s="10" t="s">
        <v>13</v>
      </c>
    </row>
    <row r="9" spans="1:7" ht="16.5">
      <c r="A9" s="13" t="s">
        <v>15</v>
      </c>
      <c r="B9" s="5" t="s">
        <v>16</v>
      </c>
      <c r="C9" s="5" t="s">
        <v>200</v>
      </c>
      <c r="D9" s="3">
        <v>3</v>
      </c>
      <c r="E9" s="3">
        <v>200</v>
      </c>
      <c r="F9" s="6">
        <f t="shared" si="0"/>
        <v>600</v>
      </c>
      <c r="G9" s="10" t="s">
        <v>13</v>
      </c>
    </row>
    <row r="10" spans="1:7" ht="16.5">
      <c r="A10" s="14"/>
      <c r="B10" s="5" t="s">
        <v>17</v>
      </c>
      <c r="C10" s="5" t="s">
        <v>200</v>
      </c>
      <c r="D10" s="3">
        <v>3</v>
      </c>
      <c r="E10" s="3">
        <v>260</v>
      </c>
      <c r="F10" s="6">
        <f t="shared" si="0"/>
        <v>780</v>
      </c>
      <c r="G10" s="10" t="s">
        <v>18</v>
      </c>
    </row>
    <row r="11" spans="1:7" ht="16.5">
      <c r="A11" s="14"/>
      <c r="B11" s="5" t="s">
        <v>19</v>
      </c>
      <c r="C11" s="5" t="s">
        <v>200</v>
      </c>
      <c r="D11" s="3">
        <v>3</v>
      </c>
      <c r="E11" s="3">
        <v>260</v>
      </c>
      <c r="F11" s="6">
        <f t="shared" si="0"/>
        <v>780</v>
      </c>
      <c r="G11" s="10" t="s">
        <v>18</v>
      </c>
    </row>
    <row r="12" spans="1:7" ht="16.5">
      <c r="A12" s="14"/>
      <c r="B12" s="5" t="s">
        <v>20</v>
      </c>
      <c r="C12" s="5" t="s">
        <v>200</v>
      </c>
      <c r="D12" s="3">
        <v>3</v>
      </c>
      <c r="E12" s="3">
        <v>260</v>
      </c>
      <c r="F12" s="6">
        <f t="shared" si="0"/>
        <v>780</v>
      </c>
      <c r="G12" s="10" t="s">
        <v>18</v>
      </c>
    </row>
    <row r="13" spans="1:7" ht="16.5">
      <c r="A13" s="14"/>
      <c r="B13" s="5" t="s">
        <v>21</v>
      </c>
      <c r="C13" s="5" t="s">
        <v>200</v>
      </c>
      <c r="D13" s="3">
        <v>3</v>
      </c>
      <c r="E13" s="3">
        <v>360</v>
      </c>
      <c r="F13" s="6">
        <f t="shared" si="0"/>
        <v>1080</v>
      </c>
      <c r="G13" s="10" t="s">
        <v>18</v>
      </c>
    </row>
    <row r="14" spans="1:7" ht="16.5">
      <c r="A14" s="14"/>
      <c r="B14" s="5" t="s">
        <v>22</v>
      </c>
      <c r="C14" s="5" t="s">
        <v>200</v>
      </c>
      <c r="D14" s="3">
        <v>3</v>
      </c>
      <c r="E14" s="3">
        <v>360</v>
      </c>
      <c r="F14" s="6">
        <f t="shared" si="0"/>
        <v>1080</v>
      </c>
      <c r="G14" s="10" t="s">
        <v>18</v>
      </c>
    </row>
    <row r="15" spans="1:7" ht="16.5">
      <c r="A15" s="14"/>
      <c r="B15" s="5" t="s">
        <v>23</v>
      </c>
      <c r="C15" s="5" t="s">
        <v>200</v>
      </c>
      <c r="D15" s="3">
        <v>3</v>
      </c>
      <c r="E15" s="3">
        <v>360</v>
      </c>
      <c r="F15" s="6">
        <f t="shared" si="0"/>
        <v>1080</v>
      </c>
      <c r="G15" s="10" t="s">
        <v>18</v>
      </c>
    </row>
    <row r="16" spans="1:7" ht="16.5">
      <c r="A16" s="14"/>
      <c r="B16" s="5" t="s">
        <v>24</v>
      </c>
      <c r="C16" s="5" t="s">
        <v>200</v>
      </c>
      <c r="D16" s="3">
        <v>3</v>
      </c>
      <c r="E16" s="3">
        <v>360</v>
      </c>
      <c r="F16" s="6">
        <f t="shared" si="0"/>
        <v>1080</v>
      </c>
      <c r="G16" s="10" t="s">
        <v>18</v>
      </c>
    </row>
    <row r="17" spans="1:7" ht="16.5">
      <c r="A17" s="14"/>
      <c r="B17" s="5" t="s">
        <v>25</v>
      </c>
      <c r="C17" s="5" t="s">
        <v>200</v>
      </c>
      <c r="D17" s="3">
        <v>3</v>
      </c>
      <c r="E17" s="3">
        <v>360</v>
      </c>
      <c r="F17" s="6">
        <f t="shared" si="0"/>
        <v>1080</v>
      </c>
      <c r="G17" s="10" t="s">
        <v>18</v>
      </c>
    </row>
    <row r="18" spans="1:7" ht="16.5">
      <c r="A18" s="14"/>
      <c r="B18" s="5" t="s">
        <v>26</v>
      </c>
      <c r="C18" s="5" t="s">
        <v>200</v>
      </c>
      <c r="D18" s="3">
        <v>3</v>
      </c>
      <c r="E18" s="3">
        <v>360</v>
      </c>
      <c r="F18" s="6">
        <f t="shared" si="0"/>
        <v>1080</v>
      </c>
      <c r="G18" s="10" t="s">
        <v>18</v>
      </c>
    </row>
    <row r="19" spans="1:7" ht="16.5">
      <c r="A19" s="15"/>
      <c r="B19" s="5" t="s">
        <v>27</v>
      </c>
      <c r="C19" s="5" t="s">
        <v>200</v>
      </c>
      <c r="D19" s="3">
        <v>3</v>
      </c>
      <c r="E19" s="3">
        <v>360</v>
      </c>
      <c r="F19" s="6">
        <f t="shared" si="0"/>
        <v>1080</v>
      </c>
      <c r="G19" s="10" t="s">
        <v>18</v>
      </c>
    </row>
    <row r="20" spans="1:7" ht="16.5">
      <c r="A20" s="13" t="s">
        <v>28</v>
      </c>
      <c r="B20" s="5" t="s">
        <v>29</v>
      </c>
      <c r="C20" s="5" t="s">
        <v>200</v>
      </c>
      <c r="D20" s="3">
        <v>4</v>
      </c>
      <c r="E20" s="3">
        <v>280</v>
      </c>
      <c r="F20" s="6">
        <f t="shared" si="0"/>
        <v>1120</v>
      </c>
      <c r="G20" s="10" t="s">
        <v>30</v>
      </c>
    </row>
    <row r="21" spans="1:7" ht="16.5">
      <c r="A21" s="15"/>
      <c r="B21" s="5" t="s">
        <v>31</v>
      </c>
      <c r="C21" s="5" t="s">
        <v>200</v>
      </c>
      <c r="D21" s="3">
        <v>8</v>
      </c>
      <c r="E21" s="3">
        <v>200</v>
      </c>
      <c r="F21" s="6">
        <f t="shared" si="0"/>
        <v>1600</v>
      </c>
      <c r="G21" s="10" t="s">
        <v>30</v>
      </c>
    </row>
    <row r="22" spans="1:7" ht="16.5">
      <c r="A22" s="13" t="s">
        <v>32</v>
      </c>
      <c r="B22" s="5" t="s">
        <v>33</v>
      </c>
      <c r="C22" s="5" t="s">
        <v>200</v>
      </c>
      <c r="D22" s="3">
        <v>4</v>
      </c>
      <c r="E22" s="3">
        <v>200</v>
      </c>
      <c r="F22" s="6">
        <f t="shared" si="0"/>
        <v>800</v>
      </c>
      <c r="G22" s="10" t="s">
        <v>34</v>
      </c>
    </row>
    <row r="23" spans="1:7" ht="16.5">
      <c r="A23" s="14"/>
      <c r="B23" s="5" t="s">
        <v>35</v>
      </c>
      <c r="C23" s="5" t="s">
        <v>200</v>
      </c>
      <c r="D23" s="3">
        <v>4</v>
      </c>
      <c r="E23" s="3">
        <v>200</v>
      </c>
      <c r="F23" s="6">
        <f t="shared" si="0"/>
        <v>800</v>
      </c>
      <c r="G23" s="10" t="s">
        <v>34</v>
      </c>
    </row>
    <row r="24" spans="1:7" ht="16.5">
      <c r="A24" s="14"/>
      <c r="B24" s="5" t="s">
        <v>36</v>
      </c>
      <c r="C24" s="5" t="s">
        <v>200</v>
      </c>
      <c r="D24" s="3">
        <v>7</v>
      </c>
      <c r="E24" s="3">
        <v>260</v>
      </c>
      <c r="F24" s="6">
        <f t="shared" si="0"/>
        <v>1820</v>
      </c>
      <c r="G24" s="10" t="s">
        <v>37</v>
      </c>
    </row>
    <row r="25" spans="1:7" ht="16.5">
      <c r="A25" s="14"/>
      <c r="B25" s="5" t="s">
        <v>38</v>
      </c>
      <c r="C25" s="5" t="s">
        <v>200</v>
      </c>
      <c r="D25" s="3">
        <v>7</v>
      </c>
      <c r="E25" s="3">
        <v>260</v>
      </c>
      <c r="F25" s="6">
        <f t="shared" si="0"/>
        <v>1820</v>
      </c>
      <c r="G25" s="10" t="s">
        <v>37</v>
      </c>
    </row>
    <row r="26" spans="1:7" ht="16.5">
      <c r="A26" s="14"/>
      <c r="B26" s="5" t="s">
        <v>39</v>
      </c>
      <c r="C26" s="5" t="s">
        <v>200</v>
      </c>
      <c r="D26" s="3">
        <v>6</v>
      </c>
      <c r="E26" s="3">
        <v>420</v>
      </c>
      <c r="F26" s="6">
        <f t="shared" si="0"/>
        <v>2520</v>
      </c>
      <c r="G26" s="10" t="s">
        <v>40</v>
      </c>
    </row>
    <row r="27" spans="1:7" ht="16.5">
      <c r="A27" s="14"/>
      <c r="B27" s="5" t="s">
        <v>41</v>
      </c>
      <c r="C27" s="5" t="s">
        <v>200</v>
      </c>
      <c r="D27" s="3">
        <v>6</v>
      </c>
      <c r="E27" s="3">
        <v>420</v>
      </c>
      <c r="F27" s="6">
        <f t="shared" si="0"/>
        <v>2520</v>
      </c>
      <c r="G27" s="10" t="s">
        <v>40</v>
      </c>
    </row>
    <row r="28" spans="1:7" ht="16.5">
      <c r="A28" s="14"/>
      <c r="B28" s="5" t="s">
        <v>42</v>
      </c>
      <c r="C28" s="5" t="s">
        <v>200</v>
      </c>
      <c r="D28" s="3">
        <v>3</v>
      </c>
      <c r="E28" s="3">
        <v>420</v>
      </c>
      <c r="F28" s="6">
        <f t="shared" si="0"/>
        <v>1260</v>
      </c>
      <c r="G28" s="10" t="s">
        <v>43</v>
      </c>
    </row>
    <row r="29" spans="1:7" ht="16.5">
      <c r="A29" s="15"/>
      <c r="B29" s="5" t="s">
        <v>44</v>
      </c>
      <c r="C29" s="5" t="s">
        <v>200</v>
      </c>
      <c r="D29" s="3">
        <v>3</v>
      </c>
      <c r="E29" s="3">
        <v>420</v>
      </c>
      <c r="F29" s="6">
        <f t="shared" si="0"/>
        <v>1260</v>
      </c>
      <c r="G29" s="10" t="s">
        <v>45</v>
      </c>
    </row>
    <row r="30" spans="1:7" ht="16.5">
      <c r="A30" s="13" t="s">
        <v>46</v>
      </c>
      <c r="B30" s="5" t="s">
        <v>47</v>
      </c>
      <c r="C30" s="5" t="s">
        <v>200</v>
      </c>
      <c r="D30" s="3">
        <v>4</v>
      </c>
      <c r="E30" s="3">
        <v>640</v>
      </c>
      <c r="F30" s="6">
        <f t="shared" si="0"/>
        <v>2560</v>
      </c>
      <c r="G30" s="10" t="s">
        <v>48</v>
      </c>
    </row>
    <row r="31" spans="1:7" ht="16.5">
      <c r="A31" s="14"/>
      <c r="B31" s="5" t="s">
        <v>49</v>
      </c>
      <c r="C31" s="5" t="s">
        <v>200</v>
      </c>
      <c r="D31" s="3">
        <v>6</v>
      </c>
      <c r="E31" s="3">
        <v>640</v>
      </c>
      <c r="F31" s="6">
        <f t="shared" si="0"/>
        <v>3840</v>
      </c>
      <c r="G31" s="10" t="s">
        <v>48</v>
      </c>
    </row>
    <row r="32" spans="1:7" ht="16.5">
      <c r="A32" s="15"/>
      <c r="B32" s="5" t="s">
        <v>50</v>
      </c>
      <c r="C32" s="5" t="s">
        <v>200</v>
      </c>
      <c r="D32" s="3">
        <v>3</v>
      </c>
      <c r="E32" s="3">
        <v>470</v>
      </c>
      <c r="F32" s="6">
        <f t="shared" si="0"/>
        <v>1410</v>
      </c>
      <c r="G32" s="10" t="s">
        <v>48</v>
      </c>
    </row>
    <row r="33" spans="1:7" ht="16.5">
      <c r="A33" s="13" t="s">
        <v>51</v>
      </c>
      <c r="B33" s="5" t="s">
        <v>52</v>
      </c>
      <c r="C33" s="5" t="s">
        <v>200</v>
      </c>
      <c r="D33" s="3">
        <v>4</v>
      </c>
      <c r="E33" s="3">
        <v>360</v>
      </c>
      <c r="F33" s="6">
        <f t="shared" si="0"/>
        <v>1440</v>
      </c>
      <c r="G33" s="10" t="s">
        <v>53</v>
      </c>
    </row>
    <row r="34" spans="1:7" ht="16.5">
      <c r="A34" s="14"/>
      <c r="B34" s="5" t="s">
        <v>54</v>
      </c>
      <c r="C34" s="5" t="s">
        <v>200</v>
      </c>
      <c r="D34" s="3">
        <v>4</v>
      </c>
      <c r="E34" s="3">
        <v>360</v>
      </c>
      <c r="F34" s="6">
        <f t="shared" si="0"/>
        <v>1440</v>
      </c>
      <c r="G34" s="10" t="s">
        <v>53</v>
      </c>
    </row>
    <row r="35" spans="1:7" ht="16.5">
      <c r="A35" s="15"/>
      <c r="B35" s="5" t="s">
        <v>55</v>
      </c>
      <c r="C35" s="5" t="s">
        <v>200</v>
      </c>
      <c r="D35" s="3">
        <v>2</v>
      </c>
      <c r="E35" s="3">
        <v>820</v>
      </c>
      <c r="F35" s="6">
        <f t="shared" si="0"/>
        <v>1640</v>
      </c>
      <c r="G35" s="10" t="s">
        <v>53</v>
      </c>
    </row>
    <row r="36" spans="1:7" ht="16.5">
      <c r="A36" s="7" t="s">
        <v>56</v>
      </c>
      <c r="B36" s="5" t="s">
        <v>57</v>
      </c>
      <c r="C36" s="5" t="s">
        <v>200</v>
      </c>
      <c r="D36" s="3">
        <v>5</v>
      </c>
      <c r="E36" s="3">
        <v>700</v>
      </c>
      <c r="F36" s="6">
        <f t="shared" si="0"/>
        <v>3500</v>
      </c>
      <c r="G36" s="10" t="s">
        <v>58</v>
      </c>
    </row>
    <row r="37" spans="1:7" ht="16.5">
      <c r="A37" s="7" t="s">
        <v>59</v>
      </c>
      <c r="B37" s="5" t="s">
        <v>60</v>
      </c>
      <c r="C37" s="5" t="s">
        <v>200</v>
      </c>
      <c r="D37" s="3">
        <v>4</v>
      </c>
      <c r="E37" s="3">
        <v>580</v>
      </c>
      <c r="F37" s="6">
        <f t="shared" ref="F37:F68" si="1">D37*E37</f>
        <v>2320</v>
      </c>
      <c r="G37" s="10" t="s">
        <v>61</v>
      </c>
    </row>
    <row r="38" spans="1:7" ht="16.5">
      <c r="A38" s="13" t="s">
        <v>62</v>
      </c>
      <c r="B38" s="5" t="s">
        <v>63</v>
      </c>
      <c r="C38" s="5" t="s">
        <v>200</v>
      </c>
      <c r="D38" s="3">
        <v>10</v>
      </c>
      <c r="E38" s="3">
        <v>120</v>
      </c>
      <c r="F38" s="6">
        <f t="shared" si="1"/>
        <v>1200</v>
      </c>
      <c r="G38" s="10" t="s">
        <v>64</v>
      </c>
    </row>
    <row r="39" spans="1:7" ht="16.5">
      <c r="A39" s="14"/>
      <c r="B39" s="5" t="s">
        <v>65</v>
      </c>
      <c r="C39" s="5" t="s">
        <v>200</v>
      </c>
      <c r="D39" s="3">
        <v>10</v>
      </c>
      <c r="E39" s="3">
        <v>100</v>
      </c>
      <c r="F39" s="6">
        <f t="shared" si="1"/>
        <v>1000</v>
      </c>
      <c r="G39" s="10" t="s">
        <v>64</v>
      </c>
    </row>
    <row r="40" spans="1:7" ht="16.5">
      <c r="A40" s="15"/>
      <c r="B40" s="5" t="s">
        <v>66</v>
      </c>
      <c r="C40" s="5" t="s">
        <v>200</v>
      </c>
      <c r="D40" s="3">
        <v>10</v>
      </c>
      <c r="E40" s="3">
        <v>350</v>
      </c>
      <c r="F40" s="6">
        <f t="shared" si="1"/>
        <v>3500</v>
      </c>
      <c r="G40" s="10" t="s">
        <v>64</v>
      </c>
    </row>
    <row r="41" spans="1:7" ht="16.5">
      <c r="A41" s="7" t="s">
        <v>67</v>
      </c>
      <c r="B41" s="5" t="s">
        <v>68</v>
      </c>
      <c r="C41" s="5" t="s">
        <v>200</v>
      </c>
      <c r="D41" s="3">
        <v>1</v>
      </c>
      <c r="E41" s="3">
        <v>1500</v>
      </c>
      <c r="F41" s="6">
        <f t="shared" si="1"/>
        <v>1500</v>
      </c>
      <c r="G41" s="10" t="s">
        <v>69</v>
      </c>
    </row>
    <row r="42" spans="1:7" ht="16.5">
      <c r="A42" s="7" t="s">
        <v>70</v>
      </c>
      <c r="B42" s="5" t="s">
        <v>71</v>
      </c>
      <c r="C42" s="5" t="s">
        <v>200</v>
      </c>
      <c r="D42" s="3">
        <v>1</v>
      </c>
      <c r="E42" s="3">
        <v>1300</v>
      </c>
      <c r="F42" s="6">
        <f t="shared" si="1"/>
        <v>1300</v>
      </c>
      <c r="G42" s="10" t="s">
        <v>72</v>
      </c>
    </row>
    <row r="43" spans="1:7" ht="16.5">
      <c r="A43" s="7" t="s">
        <v>73</v>
      </c>
      <c r="B43" s="5" t="s">
        <v>74</v>
      </c>
      <c r="C43" s="5" t="s">
        <v>200</v>
      </c>
      <c r="D43" s="3">
        <v>1</v>
      </c>
      <c r="E43" s="3">
        <v>1350</v>
      </c>
      <c r="F43" s="6">
        <f t="shared" si="1"/>
        <v>1350</v>
      </c>
      <c r="G43" s="10" t="s">
        <v>72</v>
      </c>
    </row>
    <row r="44" spans="1:7" ht="16.5">
      <c r="A44" s="7" t="s">
        <v>75</v>
      </c>
      <c r="B44" s="5" t="s">
        <v>76</v>
      </c>
      <c r="C44" s="5" t="s">
        <v>200</v>
      </c>
      <c r="D44" s="3">
        <v>10</v>
      </c>
      <c r="E44" s="3">
        <v>630</v>
      </c>
      <c r="F44" s="6">
        <f t="shared" si="1"/>
        <v>6300</v>
      </c>
      <c r="G44" s="10" t="s">
        <v>77</v>
      </c>
    </row>
    <row r="45" spans="1:7" ht="16.5">
      <c r="A45" s="7" t="s">
        <v>78</v>
      </c>
      <c r="B45" s="5" t="s">
        <v>79</v>
      </c>
      <c r="C45" s="5" t="s">
        <v>200</v>
      </c>
      <c r="D45" s="3">
        <v>10</v>
      </c>
      <c r="E45" s="3">
        <v>630</v>
      </c>
      <c r="F45" s="6">
        <f t="shared" si="1"/>
        <v>6300</v>
      </c>
      <c r="G45" s="10" t="s">
        <v>77</v>
      </c>
    </row>
    <row r="46" spans="1:7" ht="16.5">
      <c r="A46" s="7" t="s">
        <v>80</v>
      </c>
      <c r="B46" s="5" t="s">
        <v>81</v>
      </c>
      <c r="C46" s="5" t="s">
        <v>200</v>
      </c>
      <c r="D46" s="3">
        <v>3</v>
      </c>
      <c r="E46" s="3">
        <v>970</v>
      </c>
      <c r="F46" s="6">
        <f t="shared" si="1"/>
        <v>2910</v>
      </c>
      <c r="G46" s="10" t="s">
        <v>82</v>
      </c>
    </row>
    <row r="47" spans="1:7" ht="16.5">
      <c r="A47" s="7" t="s">
        <v>83</v>
      </c>
      <c r="B47" s="5" t="s">
        <v>84</v>
      </c>
      <c r="C47" s="5" t="s">
        <v>200</v>
      </c>
      <c r="D47" s="3">
        <v>3</v>
      </c>
      <c r="E47" s="3">
        <v>715</v>
      </c>
      <c r="F47" s="6">
        <f t="shared" si="1"/>
        <v>2145</v>
      </c>
      <c r="G47" s="10" t="s">
        <v>85</v>
      </c>
    </row>
    <row r="48" spans="1:7" ht="16.5">
      <c r="A48" s="13" t="s">
        <v>86</v>
      </c>
      <c r="B48" s="5" t="s">
        <v>87</v>
      </c>
      <c r="C48" s="5" t="s">
        <v>200</v>
      </c>
      <c r="D48" s="3">
        <v>1</v>
      </c>
      <c r="E48" s="3">
        <v>1280</v>
      </c>
      <c r="F48" s="6">
        <f t="shared" si="1"/>
        <v>1280</v>
      </c>
      <c r="G48" s="10" t="s">
        <v>88</v>
      </c>
    </row>
    <row r="49" spans="1:7" ht="16.5">
      <c r="A49" s="15"/>
      <c r="B49" s="5" t="s">
        <v>89</v>
      </c>
      <c r="C49" s="5" t="s">
        <v>200</v>
      </c>
      <c r="D49" s="3">
        <v>1</v>
      </c>
      <c r="E49" s="3">
        <v>1900</v>
      </c>
      <c r="F49" s="6">
        <f t="shared" si="1"/>
        <v>1900</v>
      </c>
      <c r="G49" s="10" t="s">
        <v>90</v>
      </c>
    </row>
    <row r="50" spans="1:7" ht="16.5">
      <c r="A50" s="7" t="s">
        <v>91</v>
      </c>
      <c r="B50" s="5" t="s">
        <v>92</v>
      </c>
      <c r="C50" s="5" t="s">
        <v>200</v>
      </c>
      <c r="D50" s="3">
        <v>6</v>
      </c>
      <c r="E50" s="3">
        <v>130</v>
      </c>
      <c r="F50" s="6">
        <f t="shared" si="1"/>
        <v>780</v>
      </c>
      <c r="G50" s="10" t="s">
        <v>93</v>
      </c>
    </row>
    <row r="51" spans="1:7" ht="16.5">
      <c r="A51" s="7" t="s">
        <v>94</v>
      </c>
      <c r="B51" s="5" t="s">
        <v>95</v>
      </c>
      <c r="C51" s="5" t="s">
        <v>200</v>
      </c>
      <c r="D51" s="3">
        <v>1</v>
      </c>
      <c r="E51" s="3">
        <v>150</v>
      </c>
      <c r="F51" s="6">
        <f t="shared" si="1"/>
        <v>150</v>
      </c>
      <c r="G51" s="10" t="s">
        <v>96</v>
      </c>
    </row>
    <row r="52" spans="1:7" ht="16.5">
      <c r="A52" s="7" t="s">
        <v>97</v>
      </c>
      <c r="B52" s="5" t="s">
        <v>98</v>
      </c>
      <c r="C52" s="5" t="s">
        <v>200</v>
      </c>
      <c r="D52" s="3">
        <v>1</v>
      </c>
      <c r="E52" s="3">
        <v>150</v>
      </c>
      <c r="F52" s="6">
        <f t="shared" si="1"/>
        <v>150</v>
      </c>
      <c r="G52" s="10" t="s">
        <v>96</v>
      </c>
    </row>
    <row r="53" spans="1:7" ht="16.5">
      <c r="A53" s="7" t="s">
        <v>99</v>
      </c>
      <c r="B53" s="5" t="s">
        <v>100</v>
      </c>
      <c r="C53" s="5" t="s">
        <v>200</v>
      </c>
      <c r="D53" s="3">
        <v>6</v>
      </c>
      <c r="E53" s="3">
        <v>170</v>
      </c>
      <c r="F53" s="6">
        <f t="shared" si="1"/>
        <v>1020</v>
      </c>
      <c r="G53" s="10" t="s">
        <v>101</v>
      </c>
    </row>
    <row r="54" spans="1:7" ht="16.5">
      <c r="A54" s="7" t="s">
        <v>102</v>
      </c>
      <c r="B54" s="5" t="s">
        <v>103</v>
      </c>
      <c r="C54" s="5" t="s">
        <v>200</v>
      </c>
      <c r="D54" s="3">
        <v>10</v>
      </c>
      <c r="E54" s="3">
        <v>85</v>
      </c>
      <c r="F54" s="6">
        <f t="shared" si="1"/>
        <v>850</v>
      </c>
      <c r="G54" s="10" t="s">
        <v>104</v>
      </c>
    </row>
    <row r="55" spans="1:7" ht="16.5">
      <c r="A55" s="7" t="s">
        <v>102</v>
      </c>
      <c r="B55" s="5" t="s">
        <v>105</v>
      </c>
      <c r="C55" s="5" t="s">
        <v>200</v>
      </c>
      <c r="D55" s="3">
        <v>6</v>
      </c>
      <c r="E55" s="3">
        <v>280</v>
      </c>
      <c r="F55" s="6">
        <f t="shared" si="1"/>
        <v>1680</v>
      </c>
      <c r="G55" s="10" t="s">
        <v>106</v>
      </c>
    </row>
    <row r="56" spans="1:7" ht="16.5">
      <c r="A56" s="7" t="s">
        <v>107</v>
      </c>
      <c r="B56" s="5" t="s">
        <v>108</v>
      </c>
      <c r="C56" s="5" t="s">
        <v>200</v>
      </c>
      <c r="D56" s="3">
        <v>10</v>
      </c>
      <c r="E56" s="3">
        <v>300</v>
      </c>
      <c r="F56" s="6">
        <f t="shared" si="1"/>
        <v>3000</v>
      </c>
      <c r="G56" s="10" t="s">
        <v>109</v>
      </c>
    </row>
    <row r="57" spans="1:7" ht="16.5">
      <c r="A57" s="2" t="s">
        <v>110</v>
      </c>
      <c r="B57" s="5" t="s">
        <v>111</v>
      </c>
      <c r="C57" s="5" t="s">
        <v>200</v>
      </c>
      <c r="D57" s="3">
        <v>2</v>
      </c>
      <c r="E57" s="3">
        <v>110</v>
      </c>
      <c r="F57" s="6">
        <f t="shared" si="1"/>
        <v>220</v>
      </c>
      <c r="G57" s="10" t="s">
        <v>112</v>
      </c>
    </row>
    <row r="58" spans="1:7" ht="16.5">
      <c r="A58" s="7" t="s">
        <v>113</v>
      </c>
      <c r="B58" s="5" t="s">
        <v>114</v>
      </c>
      <c r="C58" s="5" t="s">
        <v>200</v>
      </c>
      <c r="D58" s="3">
        <v>4</v>
      </c>
      <c r="E58" s="3">
        <v>250</v>
      </c>
      <c r="F58" s="6">
        <f t="shared" si="1"/>
        <v>1000</v>
      </c>
      <c r="G58" s="10" t="s">
        <v>115</v>
      </c>
    </row>
    <row r="59" spans="1:7" ht="16.5">
      <c r="A59" s="7" t="s">
        <v>116</v>
      </c>
      <c r="B59" s="5" t="s">
        <v>117</v>
      </c>
      <c r="C59" s="5" t="s">
        <v>200</v>
      </c>
      <c r="D59" s="3">
        <v>4</v>
      </c>
      <c r="E59" s="3">
        <v>1280</v>
      </c>
      <c r="F59" s="6">
        <f t="shared" si="1"/>
        <v>5120</v>
      </c>
      <c r="G59" s="10" t="s">
        <v>118</v>
      </c>
    </row>
    <row r="60" spans="1:7" ht="16.5">
      <c r="A60" s="7" t="s">
        <v>119</v>
      </c>
      <c r="B60" s="5" t="s">
        <v>120</v>
      </c>
      <c r="C60" s="5" t="s">
        <v>200</v>
      </c>
      <c r="D60" s="3">
        <v>1</v>
      </c>
      <c r="E60" s="3">
        <v>930</v>
      </c>
      <c r="F60" s="6">
        <f t="shared" si="1"/>
        <v>930</v>
      </c>
      <c r="G60" s="10" t="s">
        <v>121</v>
      </c>
    </row>
    <row r="61" spans="1:7" ht="16.5">
      <c r="A61" s="7" t="s">
        <v>122</v>
      </c>
      <c r="B61" s="5" t="s">
        <v>123</v>
      </c>
      <c r="C61" s="5" t="s">
        <v>200</v>
      </c>
      <c r="D61" s="3">
        <v>1</v>
      </c>
      <c r="E61" s="3">
        <v>930</v>
      </c>
      <c r="F61" s="6">
        <f t="shared" si="1"/>
        <v>930</v>
      </c>
      <c r="G61" s="10" t="s">
        <v>121</v>
      </c>
    </row>
    <row r="62" spans="1:7" ht="16.5">
      <c r="A62" s="13" t="s">
        <v>124</v>
      </c>
      <c r="B62" s="5" t="s">
        <v>125</v>
      </c>
      <c r="C62" s="5" t="s">
        <v>200</v>
      </c>
      <c r="D62" s="3">
        <v>1</v>
      </c>
      <c r="E62" s="3">
        <v>1280</v>
      </c>
      <c r="F62" s="6">
        <f t="shared" si="1"/>
        <v>1280</v>
      </c>
      <c r="G62" s="10" t="s">
        <v>126</v>
      </c>
    </row>
    <row r="63" spans="1:7" ht="16.5">
      <c r="A63" s="15"/>
      <c r="B63" s="5" t="s">
        <v>127</v>
      </c>
      <c r="C63" s="5" t="s">
        <v>200</v>
      </c>
      <c r="D63" s="3">
        <v>1</v>
      </c>
      <c r="E63" s="3">
        <v>1280</v>
      </c>
      <c r="F63" s="6">
        <f t="shared" si="1"/>
        <v>1280</v>
      </c>
      <c r="G63" s="10" t="s">
        <v>126</v>
      </c>
    </row>
    <row r="64" spans="1:7" ht="16.5">
      <c r="A64" s="13" t="s">
        <v>128</v>
      </c>
      <c r="B64" s="5" t="s">
        <v>129</v>
      </c>
      <c r="C64" s="5" t="s">
        <v>200</v>
      </c>
      <c r="D64" s="3">
        <v>2</v>
      </c>
      <c r="E64" s="3">
        <v>520</v>
      </c>
      <c r="F64" s="6">
        <f t="shared" si="1"/>
        <v>1040</v>
      </c>
      <c r="G64" s="10" t="s">
        <v>130</v>
      </c>
    </row>
    <row r="65" spans="1:7" ht="16.5">
      <c r="A65" s="15"/>
      <c r="B65" s="5" t="s">
        <v>131</v>
      </c>
      <c r="C65" s="5" t="s">
        <v>200</v>
      </c>
      <c r="D65" s="3">
        <v>2</v>
      </c>
      <c r="E65" s="3">
        <v>520</v>
      </c>
      <c r="F65" s="6">
        <f t="shared" si="1"/>
        <v>1040</v>
      </c>
      <c r="G65" s="10" t="s">
        <v>130</v>
      </c>
    </row>
    <row r="66" spans="1:7" ht="16.5">
      <c r="A66" s="13" t="s">
        <v>132</v>
      </c>
      <c r="B66" s="5" t="s">
        <v>133</v>
      </c>
      <c r="C66" s="5" t="s">
        <v>200</v>
      </c>
      <c r="D66" s="3">
        <v>5</v>
      </c>
      <c r="E66" s="3">
        <v>100</v>
      </c>
      <c r="F66" s="6">
        <f t="shared" si="1"/>
        <v>500</v>
      </c>
      <c r="G66" s="10" t="s">
        <v>134</v>
      </c>
    </row>
    <row r="67" spans="1:7" ht="16.5">
      <c r="A67" s="14"/>
      <c r="B67" s="5" t="s">
        <v>135</v>
      </c>
      <c r="C67" s="5" t="s">
        <v>200</v>
      </c>
      <c r="D67" s="3">
        <v>5</v>
      </c>
      <c r="E67" s="3">
        <v>100</v>
      </c>
      <c r="F67" s="6">
        <f t="shared" si="1"/>
        <v>500</v>
      </c>
      <c r="G67" s="10" t="s">
        <v>134</v>
      </c>
    </row>
    <row r="68" spans="1:7" ht="16.5">
      <c r="A68" s="14"/>
      <c r="B68" s="5" t="s">
        <v>136</v>
      </c>
      <c r="C68" s="5" t="s">
        <v>200</v>
      </c>
      <c r="D68" s="3">
        <v>2</v>
      </c>
      <c r="E68" s="3">
        <v>100</v>
      </c>
      <c r="F68" s="6">
        <f t="shared" si="1"/>
        <v>200</v>
      </c>
      <c r="G68" s="10" t="s">
        <v>134</v>
      </c>
    </row>
    <row r="69" spans="1:7" ht="16.5">
      <c r="A69" s="14"/>
      <c r="B69" s="5" t="s">
        <v>137</v>
      </c>
      <c r="C69" s="5" t="s">
        <v>200</v>
      </c>
      <c r="D69" s="3">
        <v>5</v>
      </c>
      <c r="E69" s="3">
        <v>100</v>
      </c>
      <c r="F69" s="6">
        <f t="shared" ref="F69:F101" si="2">D69*E69</f>
        <v>500</v>
      </c>
      <c r="G69" s="10" t="s">
        <v>134</v>
      </c>
    </row>
    <row r="70" spans="1:7" ht="16.5">
      <c r="A70" s="15"/>
      <c r="B70" s="5" t="s">
        <v>138</v>
      </c>
      <c r="C70" s="5" t="s">
        <v>200</v>
      </c>
      <c r="D70" s="3">
        <v>2</v>
      </c>
      <c r="E70" s="3">
        <v>100</v>
      </c>
      <c r="F70" s="6">
        <f t="shared" si="2"/>
        <v>200</v>
      </c>
      <c r="G70" s="10" t="s">
        <v>134</v>
      </c>
    </row>
    <row r="71" spans="1:7" ht="16.5">
      <c r="A71" s="7" t="s">
        <v>139</v>
      </c>
      <c r="B71" s="5" t="s">
        <v>140</v>
      </c>
      <c r="C71" s="5" t="s">
        <v>200</v>
      </c>
      <c r="D71" s="3">
        <v>2</v>
      </c>
      <c r="E71" s="3">
        <v>430</v>
      </c>
      <c r="F71" s="6">
        <f t="shared" si="2"/>
        <v>860</v>
      </c>
      <c r="G71" s="10" t="s">
        <v>141</v>
      </c>
    </row>
    <row r="72" spans="1:7" ht="16.5">
      <c r="A72" s="13" t="s">
        <v>142</v>
      </c>
      <c r="B72" s="5" t="s">
        <v>143</v>
      </c>
      <c r="C72" s="5" t="s">
        <v>200</v>
      </c>
      <c r="D72" s="3">
        <v>2</v>
      </c>
      <c r="E72" s="3">
        <v>100</v>
      </c>
      <c r="F72" s="6">
        <f t="shared" si="2"/>
        <v>200</v>
      </c>
      <c r="G72" s="10" t="s">
        <v>134</v>
      </c>
    </row>
    <row r="73" spans="1:7" ht="16.5">
      <c r="A73" s="15"/>
      <c r="B73" s="5" t="s">
        <v>144</v>
      </c>
      <c r="C73" s="5" t="s">
        <v>200</v>
      </c>
      <c r="D73" s="3">
        <v>2</v>
      </c>
      <c r="E73" s="3">
        <v>100</v>
      </c>
      <c r="F73" s="6">
        <f t="shared" si="2"/>
        <v>200</v>
      </c>
      <c r="G73" s="10" t="s">
        <v>134</v>
      </c>
    </row>
    <row r="74" spans="1:7" ht="16.5">
      <c r="A74" s="7" t="s">
        <v>145</v>
      </c>
      <c r="B74" s="5" t="s">
        <v>146</v>
      </c>
      <c r="C74" s="5" t="s">
        <v>200</v>
      </c>
      <c r="D74" s="3">
        <v>4</v>
      </c>
      <c r="E74" s="3">
        <v>320</v>
      </c>
      <c r="F74" s="6">
        <f t="shared" si="2"/>
        <v>1280</v>
      </c>
      <c r="G74" s="10" t="s">
        <v>147</v>
      </c>
    </row>
    <row r="75" spans="1:7" ht="16.5">
      <c r="A75" s="13" t="s">
        <v>148</v>
      </c>
      <c r="B75" s="5" t="s">
        <v>149</v>
      </c>
      <c r="C75" s="5" t="s">
        <v>200</v>
      </c>
      <c r="D75" s="3">
        <v>3</v>
      </c>
      <c r="E75" s="3">
        <v>1500</v>
      </c>
      <c r="F75" s="6">
        <f t="shared" si="2"/>
        <v>4500</v>
      </c>
      <c r="G75" s="10" t="s">
        <v>150</v>
      </c>
    </row>
    <row r="76" spans="1:7" ht="16.5">
      <c r="A76" s="15"/>
      <c r="B76" s="5" t="s">
        <v>151</v>
      </c>
      <c r="C76" s="5" t="s">
        <v>200</v>
      </c>
      <c r="D76" s="3">
        <v>3</v>
      </c>
      <c r="E76" s="3">
        <v>1500</v>
      </c>
      <c r="F76" s="6">
        <f t="shared" si="2"/>
        <v>4500</v>
      </c>
      <c r="G76" s="10" t="s">
        <v>150</v>
      </c>
    </row>
    <row r="77" spans="1:7" ht="16.5">
      <c r="A77" s="7" t="s">
        <v>152</v>
      </c>
      <c r="B77" s="5" t="s">
        <v>153</v>
      </c>
      <c r="C77" s="5" t="s">
        <v>200</v>
      </c>
      <c r="D77" s="3">
        <v>5</v>
      </c>
      <c r="E77" s="3">
        <v>65</v>
      </c>
      <c r="F77" s="6">
        <f t="shared" si="2"/>
        <v>325</v>
      </c>
      <c r="G77" s="10" t="s">
        <v>154</v>
      </c>
    </row>
    <row r="78" spans="1:7" ht="16.5">
      <c r="A78" s="13" t="s">
        <v>155</v>
      </c>
      <c r="B78" s="5" t="s">
        <v>156</v>
      </c>
      <c r="C78" s="5" t="s">
        <v>200</v>
      </c>
      <c r="D78" s="3">
        <v>3</v>
      </c>
      <c r="E78" s="3">
        <v>420</v>
      </c>
      <c r="F78" s="6">
        <f t="shared" si="2"/>
        <v>1260</v>
      </c>
      <c r="G78" s="10" t="s">
        <v>45</v>
      </c>
    </row>
    <row r="79" spans="1:7" ht="16.5">
      <c r="A79" s="14"/>
      <c r="B79" s="5" t="s">
        <v>157</v>
      </c>
      <c r="C79" s="5" t="s">
        <v>200</v>
      </c>
      <c r="D79" s="3">
        <v>3</v>
      </c>
      <c r="E79" s="3">
        <v>420</v>
      </c>
      <c r="F79" s="6">
        <f t="shared" si="2"/>
        <v>1260</v>
      </c>
      <c r="G79" s="10" t="s">
        <v>45</v>
      </c>
    </row>
    <row r="80" spans="1:7" ht="16.5">
      <c r="A80" s="14"/>
      <c r="B80" s="5" t="s">
        <v>158</v>
      </c>
      <c r="C80" s="5" t="s">
        <v>200</v>
      </c>
      <c r="D80" s="3">
        <v>3</v>
      </c>
      <c r="E80" s="3">
        <v>420</v>
      </c>
      <c r="F80" s="6">
        <f t="shared" si="2"/>
        <v>1260</v>
      </c>
      <c r="G80" s="10" t="s">
        <v>45</v>
      </c>
    </row>
    <row r="81" spans="1:7" ht="16.5">
      <c r="A81" s="14"/>
      <c r="B81" s="5" t="s">
        <v>159</v>
      </c>
      <c r="C81" s="5" t="s">
        <v>200</v>
      </c>
      <c r="D81" s="3">
        <v>3</v>
      </c>
      <c r="E81" s="3">
        <v>420</v>
      </c>
      <c r="F81" s="6">
        <f t="shared" si="2"/>
        <v>1260</v>
      </c>
      <c r="G81" s="10" t="s">
        <v>45</v>
      </c>
    </row>
    <row r="82" spans="1:7" ht="16.5">
      <c r="A82" s="14"/>
      <c r="B82" s="5" t="s">
        <v>160</v>
      </c>
      <c r="C82" s="5" t="s">
        <v>200</v>
      </c>
      <c r="D82" s="3">
        <v>3</v>
      </c>
      <c r="E82" s="3">
        <v>420</v>
      </c>
      <c r="F82" s="6">
        <f t="shared" si="2"/>
        <v>1260</v>
      </c>
      <c r="G82" s="10" t="s">
        <v>45</v>
      </c>
    </row>
    <row r="83" spans="1:7" ht="16.5">
      <c r="A83" s="14"/>
      <c r="B83" s="5" t="s">
        <v>161</v>
      </c>
      <c r="C83" s="5" t="s">
        <v>200</v>
      </c>
      <c r="D83" s="3">
        <v>5</v>
      </c>
      <c r="E83" s="3">
        <v>200</v>
      </c>
      <c r="F83" s="6">
        <f t="shared" si="2"/>
        <v>1000</v>
      </c>
      <c r="G83" s="10" t="s">
        <v>34</v>
      </c>
    </row>
    <row r="84" spans="1:7" ht="16.5">
      <c r="A84" s="14"/>
      <c r="B84" s="5" t="s">
        <v>33</v>
      </c>
      <c r="C84" s="5" t="s">
        <v>200</v>
      </c>
      <c r="D84" s="3">
        <v>5</v>
      </c>
      <c r="E84" s="3">
        <v>200</v>
      </c>
      <c r="F84" s="6">
        <f t="shared" si="2"/>
        <v>1000</v>
      </c>
      <c r="G84" s="10" t="s">
        <v>34</v>
      </c>
    </row>
    <row r="85" spans="1:7" ht="16.5">
      <c r="A85" s="14"/>
      <c r="B85" s="5" t="s">
        <v>162</v>
      </c>
      <c r="C85" s="5" t="s">
        <v>200</v>
      </c>
      <c r="D85" s="3">
        <v>3</v>
      </c>
      <c r="E85" s="3">
        <v>420</v>
      </c>
      <c r="F85" s="6">
        <f t="shared" si="2"/>
        <v>1260</v>
      </c>
      <c r="G85" s="10" t="s">
        <v>45</v>
      </c>
    </row>
    <row r="86" spans="1:7" ht="16.5">
      <c r="A86" s="14"/>
      <c r="B86" s="5" t="s">
        <v>163</v>
      </c>
      <c r="C86" s="5" t="s">
        <v>200</v>
      </c>
      <c r="D86" s="3">
        <v>3</v>
      </c>
      <c r="E86" s="3">
        <v>420</v>
      </c>
      <c r="F86" s="6">
        <f t="shared" si="2"/>
        <v>1260</v>
      </c>
      <c r="G86" s="10" t="s">
        <v>45</v>
      </c>
    </row>
    <row r="87" spans="1:7" ht="16.5">
      <c r="A87" s="14"/>
      <c r="B87" s="5" t="s">
        <v>164</v>
      </c>
      <c r="C87" s="5" t="s">
        <v>200</v>
      </c>
      <c r="D87" s="3">
        <v>3</v>
      </c>
      <c r="E87" s="3">
        <v>420</v>
      </c>
      <c r="F87" s="6">
        <f t="shared" si="2"/>
        <v>1260</v>
      </c>
      <c r="G87" s="10" t="s">
        <v>45</v>
      </c>
    </row>
    <row r="88" spans="1:7" ht="16.5">
      <c r="A88" s="14"/>
      <c r="B88" s="5" t="s">
        <v>165</v>
      </c>
      <c r="C88" s="5" t="s">
        <v>200</v>
      </c>
      <c r="D88" s="3">
        <v>3</v>
      </c>
      <c r="E88" s="3">
        <v>150</v>
      </c>
      <c r="F88" s="6">
        <f t="shared" si="2"/>
        <v>450</v>
      </c>
      <c r="G88" s="10" t="s">
        <v>166</v>
      </c>
    </row>
    <row r="89" spans="1:7" ht="16.5">
      <c r="A89" s="14"/>
      <c r="B89" s="5" t="s">
        <v>167</v>
      </c>
      <c r="C89" s="5" t="s">
        <v>200</v>
      </c>
      <c r="D89" s="3">
        <v>3</v>
      </c>
      <c r="E89" s="3">
        <v>150</v>
      </c>
      <c r="F89" s="6">
        <f t="shared" si="2"/>
        <v>450</v>
      </c>
      <c r="G89" s="10" t="s">
        <v>166</v>
      </c>
    </row>
    <row r="90" spans="1:7" ht="16.5">
      <c r="A90" s="15"/>
      <c r="B90" s="5" t="s">
        <v>168</v>
      </c>
      <c r="C90" s="5" t="s">
        <v>200</v>
      </c>
      <c r="D90" s="3">
        <v>3</v>
      </c>
      <c r="E90" s="3">
        <v>420</v>
      </c>
      <c r="F90" s="6">
        <f t="shared" si="2"/>
        <v>1260</v>
      </c>
      <c r="G90" s="10" t="s">
        <v>37</v>
      </c>
    </row>
    <row r="91" spans="1:7" ht="16.5">
      <c r="A91" s="13" t="s">
        <v>169</v>
      </c>
      <c r="B91" s="5" t="s">
        <v>170</v>
      </c>
      <c r="C91" s="5" t="s">
        <v>200</v>
      </c>
      <c r="D91" s="3">
        <v>1</v>
      </c>
      <c r="E91" s="3">
        <v>1850</v>
      </c>
      <c r="F91" s="6">
        <f t="shared" si="2"/>
        <v>1850</v>
      </c>
      <c r="G91" s="10" t="s">
        <v>171</v>
      </c>
    </row>
    <row r="92" spans="1:7" ht="16.5">
      <c r="A92" s="14"/>
      <c r="B92" s="5" t="s">
        <v>172</v>
      </c>
      <c r="C92" s="5" t="s">
        <v>200</v>
      </c>
      <c r="D92" s="3">
        <v>1</v>
      </c>
      <c r="E92" s="3">
        <v>640</v>
      </c>
      <c r="F92" s="6">
        <f t="shared" si="2"/>
        <v>640</v>
      </c>
      <c r="G92" s="10" t="s">
        <v>173</v>
      </c>
    </row>
    <row r="93" spans="1:7" ht="16.5">
      <c r="A93" s="15"/>
      <c r="B93" s="5" t="s">
        <v>174</v>
      </c>
      <c r="C93" s="5" t="s">
        <v>200</v>
      </c>
      <c r="D93" s="3">
        <v>1</v>
      </c>
      <c r="E93" s="3">
        <v>640</v>
      </c>
      <c r="F93" s="6">
        <f t="shared" si="2"/>
        <v>640</v>
      </c>
      <c r="G93" s="10" t="s">
        <v>175</v>
      </c>
    </row>
    <row r="94" spans="1:7">
      <c r="A94" s="2" t="s">
        <v>176</v>
      </c>
      <c r="B94" s="3" t="s">
        <v>177</v>
      </c>
      <c r="C94" s="5" t="s">
        <v>200</v>
      </c>
      <c r="D94" s="3">
        <v>3</v>
      </c>
      <c r="E94" s="3">
        <v>3640</v>
      </c>
      <c r="F94" s="6">
        <f t="shared" si="2"/>
        <v>10920</v>
      </c>
      <c r="G94" s="5" t="s">
        <v>178</v>
      </c>
    </row>
    <row r="95" spans="1:7">
      <c r="A95" s="2" t="s">
        <v>176</v>
      </c>
      <c r="B95" s="3" t="s">
        <v>179</v>
      </c>
      <c r="C95" s="5" t="s">
        <v>200</v>
      </c>
      <c r="D95" s="3">
        <v>3</v>
      </c>
      <c r="E95" s="3">
        <v>3640</v>
      </c>
      <c r="F95" s="6">
        <f t="shared" si="2"/>
        <v>10920</v>
      </c>
      <c r="G95" s="5" t="s">
        <v>180</v>
      </c>
    </row>
    <row r="96" spans="1:7">
      <c r="A96" s="2" t="s">
        <v>176</v>
      </c>
      <c r="B96" s="3" t="s">
        <v>181</v>
      </c>
      <c r="C96" s="5" t="s">
        <v>200</v>
      </c>
      <c r="D96" s="3">
        <v>3</v>
      </c>
      <c r="E96" s="3">
        <v>3640</v>
      </c>
      <c r="F96" s="6">
        <f t="shared" si="2"/>
        <v>10920</v>
      </c>
      <c r="G96" s="5" t="s">
        <v>182</v>
      </c>
    </row>
    <row r="97" spans="1:7">
      <c r="A97" s="2" t="s">
        <v>183</v>
      </c>
      <c r="B97" s="3" t="s">
        <v>184</v>
      </c>
      <c r="C97" s="5" t="s">
        <v>200</v>
      </c>
      <c r="D97" s="3">
        <v>3</v>
      </c>
      <c r="E97" s="3">
        <v>1534</v>
      </c>
      <c r="F97" s="6">
        <f t="shared" si="2"/>
        <v>4602</v>
      </c>
      <c r="G97" s="5" t="s">
        <v>185</v>
      </c>
    </row>
    <row r="98" spans="1:7">
      <c r="A98" s="2" t="s">
        <v>183</v>
      </c>
      <c r="B98" s="3" t="s">
        <v>186</v>
      </c>
      <c r="C98" s="5" t="s">
        <v>200</v>
      </c>
      <c r="D98" s="3">
        <v>3</v>
      </c>
      <c r="E98" s="3">
        <v>1534</v>
      </c>
      <c r="F98" s="6">
        <f t="shared" si="2"/>
        <v>4602</v>
      </c>
      <c r="G98" s="5" t="s">
        <v>187</v>
      </c>
    </row>
    <row r="99" spans="1:7">
      <c r="A99" s="2" t="s">
        <v>183</v>
      </c>
      <c r="B99" s="3" t="s">
        <v>188</v>
      </c>
      <c r="C99" s="5" t="s">
        <v>200</v>
      </c>
      <c r="D99" s="3">
        <v>2</v>
      </c>
      <c r="E99" s="3">
        <v>1534</v>
      </c>
      <c r="F99" s="6">
        <f t="shared" si="2"/>
        <v>3068</v>
      </c>
      <c r="G99" s="5" t="s">
        <v>189</v>
      </c>
    </row>
    <row r="100" spans="1:7">
      <c r="A100" s="2" t="s">
        <v>183</v>
      </c>
      <c r="B100" s="3" t="s">
        <v>190</v>
      </c>
      <c r="C100" s="5" t="s">
        <v>200</v>
      </c>
      <c r="D100" s="3">
        <v>2</v>
      </c>
      <c r="E100" s="3">
        <v>1534</v>
      </c>
      <c r="F100" s="6">
        <f t="shared" si="2"/>
        <v>3068</v>
      </c>
      <c r="G100" s="5" t="s">
        <v>191</v>
      </c>
    </row>
    <row r="101" spans="1:7">
      <c r="A101" s="2" t="s">
        <v>192</v>
      </c>
      <c r="B101" s="3" t="s">
        <v>193</v>
      </c>
      <c r="C101" s="5" t="s">
        <v>200</v>
      </c>
      <c r="D101" s="3">
        <v>5</v>
      </c>
      <c r="E101" s="3">
        <v>520</v>
      </c>
      <c r="F101" s="6">
        <f t="shared" si="2"/>
        <v>2600</v>
      </c>
      <c r="G101" s="5" t="s">
        <v>194</v>
      </c>
    </row>
    <row r="102" spans="1:7">
      <c r="F102">
        <f>SUM(F3:F101)</f>
        <v>185130</v>
      </c>
    </row>
  </sheetData>
  <mergeCells count="17">
    <mergeCell ref="A78:A90"/>
    <mergeCell ref="A91:A93"/>
    <mergeCell ref="A62:A63"/>
    <mergeCell ref="A64:A65"/>
    <mergeCell ref="A66:A70"/>
    <mergeCell ref="A72:A73"/>
    <mergeCell ref="A75:A76"/>
    <mergeCell ref="A22:A29"/>
    <mergeCell ref="A30:A32"/>
    <mergeCell ref="A33:A35"/>
    <mergeCell ref="A38:A40"/>
    <mergeCell ref="A48:A49"/>
    <mergeCell ref="A1:G1"/>
    <mergeCell ref="A3:A6"/>
    <mergeCell ref="A7:A8"/>
    <mergeCell ref="A9:A19"/>
    <mergeCell ref="A20:A2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17" sqref="J17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17" sqref="J17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2026-03-16T01:41:01Z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78D589045C8E4C3489F7EE8FBDD62781_12</vt:lpwstr>
  </property>
</Properties>
</file>