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496" windowHeight="8832"/>
  </bookViews>
  <sheets>
    <sheet name="药物I期" sheetId="1" r:id="rId1"/>
    <sheet name="药物临床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<sst xmlns="http://schemas.openxmlformats.org/spreadsheetml/2006/main" count="129" uniqueCount="108">
  <si>
    <t>2024年东城药物I期设备校准目录表</t>
  </si>
  <si>
    <t>序号</t>
  </si>
  <si>
    <t>计量器具</t>
  </si>
  <si>
    <r>
      <rPr>
        <sz val="11"/>
        <color theme="1"/>
        <rFont val="宋体"/>
        <charset val="134"/>
      </rPr>
      <t>型号</t>
    </r>
    <r>
      <rPr>
        <sz val="11"/>
        <color theme="1"/>
        <rFont val="Calibri"/>
        <family val="2"/>
      </rPr>
      <t>/</t>
    </r>
  </si>
  <si>
    <t>制造</t>
  </si>
  <si>
    <t>出厂</t>
  </si>
  <si>
    <t>校准日期</t>
  </si>
  <si>
    <t>名称</t>
  </si>
  <si>
    <t>规格</t>
  </si>
  <si>
    <t>单位</t>
  </si>
  <si>
    <t>编号</t>
  </si>
  <si>
    <t>台式血压计</t>
  </si>
  <si>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family val="2"/>
      </rPr>
      <t>0~300)mmHg</t>
    </r>
  </si>
  <si>
    <t>江苏鱼跃医疗设备股份有限公司</t>
  </si>
  <si>
    <t>强检</t>
  </si>
  <si>
    <t>江苏鱼跃医疗器械有限公司</t>
  </si>
  <si>
    <t>除颤监护仪</t>
  </si>
  <si>
    <t>BeneHeart  D3</t>
  </si>
  <si>
    <t>深圳迈瑞生物医疗电子股份有限公司</t>
  </si>
  <si>
    <t>EZ-83003516</t>
  </si>
  <si>
    <t>多参数监护仪</t>
  </si>
  <si>
    <t>iM8B</t>
  </si>
  <si>
    <t>深圳市理邦精密仪器股份有限公司</t>
  </si>
  <si>
    <t>301215-M18414850020</t>
  </si>
  <si>
    <t>心电图机</t>
  </si>
  <si>
    <t>ELI250C</t>
  </si>
  <si>
    <t>Mortara-Instrument</t>
  </si>
  <si>
    <t>114420232168</t>
  </si>
  <si>
    <t>RAGE12</t>
  </si>
  <si>
    <t>厦门纳龙科技有限公司</t>
  </si>
  <si>
    <t>NL19090058</t>
  </si>
  <si>
    <t>电子血压计</t>
  </si>
  <si>
    <t>HEM-7136</t>
  </si>
  <si>
    <t>欧姆龙健康医疗株式会社</t>
  </si>
  <si>
    <t>20200425684BF</t>
  </si>
  <si>
    <t>20220312094BF</t>
  </si>
  <si>
    <t>红外线体温计</t>
  </si>
  <si>
    <r>
      <rPr>
        <sz val="11"/>
        <color rgb="FF000000"/>
        <rFont val="Calibri"/>
        <family val="2"/>
      </rPr>
      <t>HTD8808C/(34~42.9)</t>
    </r>
    <r>
      <rPr>
        <sz val="11"/>
        <color rgb="FF000000"/>
        <rFont val="宋体"/>
        <charset val="134"/>
      </rPr>
      <t>℃</t>
    </r>
  </si>
  <si>
    <t>东莞市振海电子科技有限公司</t>
  </si>
  <si>
    <t>HAEABG0592</t>
  </si>
  <si>
    <t>呼吸机</t>
  </si>
  <si>
    <t>VELA</t>
  </si>
  <si>
    <t>上海涵飞医疗器械有限公司</t>
  </si>
  <si>
    <t>BGT0265</t>
  </si>
  <si>
    <t>移液器（单通道）</t>
  </si>
  <si>
    <r>
      <rPr>
        <sz val="11"/>
        <color rgb="FF000000"/>
        <rFont val="宋体"/>
        <charset val="134"/>
      </rPr>
      <t>（</t>
    </r>
    <r>
      <rPr>
        <sz val="11"/>
        <color rgb="FF000000"/>
        <rFont val="Calibri"/>
        <family val="2"/>
      </rPr>
      <t>100~1000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微软雅黑"/>
        <charset val="134"/>
      </rPr>
      <t>µL</t>
    </r>
  </si>
  <si>
    <t>上海求精生化试剂仪器有限公司</t>
  </si>
  <si>
    <t>药品阴凉箱</t>
  </si>
  <si>
    <r>
      <rPr>
        <sz val="11"/>
        <color rgb="FF000000"/>
        <rFont val="Calibri"/>
        <family val="2"/>
      </rPr>
      <t>HYC</t>
    </r>
    <r>
      <rPr>
        <sz val="11"/>
        <color rgb="FF000000"/>
        <rFont val="宋体"/>
        <charset val="134"/>
      </rPr>
      <t>—</t>
    </r>
    <r>
      <rPr>
        <sz val="11"/>
        <color rgb="FF000000"/>
        <rFont val="Calibri"/>
        <family val="2"/>
      </rPr>
      <t>630L</t>
    </r>
  </si>
  <si>
    <t>青岛海尔特种电器有限公司</t>
  </si>
  <si>
    <t>BE03LG00N00JJ1J1LL5</t>
  </si>
  <si>
    <t>药品阴凉柜</t>
  </si>
  <si>
    <t>BE03LV00N00QJP6DCSKA</t>
  </si>
  <si>
    <t>温湿度计</t>
  </si>
  <si>
    <t>JR912</t>
  </si>
  <si>
    <t>广东美德时仪器仪表有限公司</t>
  </si>
  <si>
    <t>TACC2021503</t>
  </si>
  <si>
    <t>医用低温保存箱</t>
  </si>
  <si>
    <r>
      <rPr>
        <sz val="11"/>
        <color rgb="FF000000"/>
        <rFont val="Calibri"/>
        <family val="2"/>
      </rPr>
      <t>DW</t>
    </r>
    <r>
      <rPr>
        <sz val="11"/>
        <color rgb="FF000000"/>
        <rFont val="宋体"/>
        <charset val="134"/>
      </rPr>
      <t>—</t>
    </r>
    <r>
      <rPr>
        <sz val="11"/>
        <color rgb="FF000000"/>
        <rFont val="Calibri"/>
        <family val="2"/>
      </rPr>
      <t>86L486</t>
    </r>
  </si>
  <si>
    <t>BE0FR1G1T00QGJ1F01YD</t>
  </si>
  <si>
    <t>BE0FR1G1T00QGHCJXF6V</t>
  </si>
  <si>
    <r>
      <rPr>
        <sz val="11"/>
        <color rgb="FF000000"/>
        <rFont val="Calibri"/>
        <family val="2"/>
      </rPr>
      <t>DW</t>
    </r>
    <r>
      <rPr>
        <sz val="11"/>
        <color rgb="FF000000"/>
        <rFont val="宋体"/>
        <charset val="134"/>
      </rPr>
      <t>—</t>
    </r>
    <r>
      <rPr>
        <sz val="11"/>
        <color rgb="FF000000"/>
        <rFont val="Calibri"/>
        <family val="2"/>
      </rPr>
      <t>25L262</t>
    </r>
  </si>
  <si>
    <t>BE020900N00QEJ1D7748</t>
  </si>
  <si>
    <t>电子天平</t>
  </si>
  <si>
    <r>
      <rPr>
        <sz val="11"/>
        <color rgb="FF000000"/>
        <rFont val="Calibri"/>
        <family val="2"/>
      </rPr>
      <t>HTP</t>
    </r>
    <r>
      <rPr>
        <sz val="11"/>
        <color rgb="FF000000"/>
        <rFont val="宋体"/>
        <charset val="134"/>
      </rPr>
      <t>—</t>
    </r>
    <r>
      <rPr>
        <sz val="11"/>
        <color rgb="FF000000"/>
        <rFont val="Calibri"/>
        <family val="2"/>
      </rPr>
      <t>312/0.1g~2000g</t>
    </r>
  </si>
  <si>
    <t>上海花潮电器有限公司</t>
  </si>
  <si>
    <t>体重秤</t>
  </si>
  <si>
    <t>Seca</t>
  </si>
  <si>
    <t>河南百路医疗器械有限公司</t>
  </si>
  <si>
    <t>10000000069612</t>
  </si>
  <si>
    <t>微量注射泵（单道）</t>
  </si>
  <si>
    <t>BeneFusion   SP1</t>
  </si>
  <si>
    <t>深圳迈瑞科技有限公司</t>
  </si>
  <si>
    <t>SK80302565</t>
  </si>
  <si>
    <t>2024年药物临床试验科室相关设备校准清单</t>
  </si>
  <si>
    <t>　　科室
名称</t>
  </si>
  <si>
    <t>合计</t>
  </si>
  <si>
    <t>儿科</t>
  </si>
  <si>
    <t>放疗科</t>
  </si>
  <si>
    <t>风湿免疫科</t>
  </si>
  <si>
    <t>肝胆胰外科</t>
  </si>
  <si>
    <t>核医学科</t>
  </si>
  <si>
    <t>呼吸内科</t>
  </si>
  <si>
    <t>急诊科</t>
  </si>
  <si>
    <t>检验科</t>
  </si>
  <si>
    <t>泌尿外科</t>
  </si>
  <si>
    <t>内分泌科</t>
  </si>
  <si>
    <t>皮肤科</t>
  </si>
  <si>
    <t>神经内科</t>
  </si>
  <si>
    <t>肾内科</t>
  </si>
  <si>
    <t>消化内科</t>
  </si>
  <si>
    <t>心血管内科</t>
  </si>
  <si>
    <t>血管外科</t>
  </si>
  <si>
    <t>血液内科</t>
  </si>
  <si>
    <t>肿瘤内科</t>
  </si>
  <si>
    <t>B超室</t>
  </si>
  <si>
    <t>放射科</t>
  </si>
  <si>
    <t>药物临床试验机构办公室</t>
  </si>
  <si>
    <t>到期时间</t>
  </si>
  <si>
    <t>冰箱</t>
  </si>
  <si>
    <t>温度计</t>
  </si>
  <si>
    <t>B超</t>
  </si>
  <si>
    <t>血压计</t>
  </si>
  <si>
    <t>输液泵（单道）</t>
  </si>
  <si>
    <t>微量泵（单道17台；双道17台）</t>
  </si>
  <si>
    <t>家庭用智能体重秤</t>
  </si>
  <si>
    <t>CT</t>
  </si>
  <si>
    <t>X射线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</si>
</sst>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Calibri"/>
      <family val="2"/>
    </font>
    <font>
      <sz val="11"/>
      <color rgb="FF000000"/>
      <name val="宋体"/>
      <charset val="134"/>
    </font>
    <font>
      <sz val="11"/>
      <color rgb="FF000000"/>
      <name val="Calibri"/>
      <family val="2"/>
    </font>
    <font>
      <sz val="11"/>
      <color rgb="FF000000"/>
      <name val="微软雅黑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1" fontId="4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9" workbookViewId="0">
      <selection activeCell="E10" sqref="E10"/>
    </sheetView>
  </sheetViews>
  <sheetFormatPr defaultColWidth="9" defaultRowHeight="13.8" x14ac:dyDescent="0.25"/>
  <cols>
    <col min="1" max="1" width="6.33203125" customWidth="1"/>
    <col min="2" max="2" width="13.77734375" customWidth="1"/>
    <col min="3" max="3" width="13.109375" customWidth="1"/>
    <col min="5" max="5" width="20.6640625" style="1" customWidth="1"/>
    <col min="6" max="6" width="17.44140625" customWidth="1"/>
  </cols>
  <sheetData>
    <row r="1" spans="1:6" x14ac:dyDescent="0.25">
      <c r="A1" s="19" t="s">
        <v>0</v>
      </c>
      <c r="B1" s="20"/>
      <c r="C1" s="20"/>
      <c r="D1" s="20"/>
      <c r="E1" s="20"/>
      <c r="F1" s="20"/>
    </row>
    <row r="2" spans="1:6" x14ac:dyDescent="0.25">
      <c r="A2" s="21"/>
      <c r="B2" s="22"/>
      <c r="C2" s="22"/>
      <c r="D2" s="22"/>
      <c r="E2" s="22"/>
      <c r="F2" s="22"/>
    </row>
    <row r="3" spans="1:6" ht="15" x14ac:dyDescent="0.25">
      <c r="A3" s="17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7" t="s">
        <v>6</v>
      </c>
    </row>
    <row r="4" spans="1:6" ht="14.4" x14ac:dyDescent="0.25">
      <c r="A4" s="18"/>
      <c r="B4" s="10" t="s">
        <v>7</v>
      </c>
      <c r="C4" s="10" t="s">
        <v>8</v>
      </c>
      <c r="D4" s="10" t="s">
        <v>9</v>
      </c>
      <c r="E4" s="10" t="s">
        <v>10</v>
      </c>
      <c r="F4" s="18"/>
    </row>
    <row r="5" spans="1:6" ht="57.6" x14ac:dyDescent="0.25">
      <c r="A5" s="11">
        <v>1</v>
      </c>
      <c r="B5" s="12" t="s">
        <v>11</v>
      </c>
      <c r="C5" s="10" t="s">
        <v>12</v>
      </c>
      <c r="D5" s="10" t="s">
        <v>13</v>
      </c>
      <c r="E5" s="13">
        <v>27281708</v>
      </c>
      <c r="F5" s="10" t="s">
        <v>14</v>
      </c>
    </row>
    <row r="6" spans="1:6" ht="43.2" x14ac:dyDescent="0.25">
      <c r="A6" s="11">
        <v>2</v>
      </c>
      <c r="B6" s="12" t="s">
        <v>11</v>
      </c>
      <c r="C6" s="10" t="s">
        <v>12</v>
      </c>
      <c r="D6" s="10" t="s">
        <v>15</v>
      </c>
      <c r="E6" s="13">
        <v>27281746</v>
      </c>
      <c r="F6" s="10" t="s">
        <v>14</v>
      </c>
    </row>
    <row r="7" spans="1:6" ht="57.6" x14ac:dyDescent="0.25">
      <c r="A7" s="11">
        <v>3</v>
      </c>
      <c r="B7" s="10" t="s">
        <v>16</v>
      </c>
      <c r="C7" s="13" t="s">
        <v>17</v>
      </c>
      <c r="D7" s="10" t="s">
        <v>18</v>
      </c>
      <c r="E7" s="13" t="s">
        <v>19</v>
      </c>
      <c r="F7" s="14">
        <v>45013</v>
      </c>
    </row>
    <row r="8" spans="1:6" ht="57.6" x14ac:dyDescent="0.25">
      <c r="A8" s="11">
        <v>4</v>
      </c>
      <c r="B8" s="12" t="s">
        <v>20</v>
      </c>
      <c r="C8" s="15" t="s">
        <v>21</v>
      </c>
      <c r="D8" s="12" t="s">
        <v>22</v>
      </c>
      <c r="E8" s="15" t="s">
        <v>23</v>
      </c>
      <c r="F8" s="14">
        <v>45013</v>
      </c>
    </row>
    <row r="9" spans="1:6" ht="43.2" x14ac:dyDescent="0.25">
      <c r="A9" s="11">
        <v>5</v>
      </c>
      <c r="B9" s="12" t="s">
        <v>24</v>
      </c>
      <c r="C9" s="15" t="s">
        <v>25</v>
      </c>
      <c r="D9" s="15" t="s">
        <v>26</v>
      </c>
      <c r="E9" s="16" t="s">
        <v>27</v>
      </c>
      <c r="F9" s="14">
        <v>45013</v>
      </c>
    </row>
    <row r="10" spans="1:6" ht="43.2" x14ac:dyDescent="0.25">
      <c r="A10" s="11">
        <v>6</v>
      </c>
      <c r="B10" s="12" t="s">
        <v>24</v>
      </c>
      <c r="C10" s="15" t="s">
        <v>28</v>
      </c>
      <c r="D10" s="12" t="s">
        <v>29</v>
      </c>
      <c r="E10" s="15" t="s">
        <v>30</v>
      </c>
      <c r="F10" s="14">
        <v>44992</v>
      </c>
    </row>
    <row r="11" spans="1:6" ht="43.2" x14ac:dyDescent="0.25">
      <c r="A11" s="11">
        <v>7</v>
      </c>
      <c r="B11" s="12" t="s">
        <v>31</v>
      </c>
      <c r="C11" s="15" t="s">
        <v>32</v>
      </c>
      <c r="D11" s="12" t="s">
        <v>33</v>
      </c>
      <c r="E11" s="15" t="s">
        <v>34</v>
      </c>
      <c r="F11" s="14">
        <v>45013</v>
      </c>
    </row>
    <row r="12" spans="1:6" ht="43.2" x14ac:dyDescent="0.25">
      <c r="A12" s="11">
        <v>8</v>
      </c>
      <c r="B12" s="12" t="s">
        <v>31</v>
      </c>
      <c r="C12" s="15" t="s">
        <v>32</v>
      </c>
      <c r="D12" s="12" t="s">
        <v>33</v>
      </c>
      <c r="E12" s="15" t="s">
        <v>35</v>
      </c>
      <c r="F12" s="14">
        <v>45013</v>
      </c>
    </row>
    <row r="13" spans="1:6" ht="57.6" x14ac:dyDescent="0.25">
      <c r="A13" s="11">
        <v>9</v>
      </c>
      <c r="B13" s="12" t="s">
        <v>36</v>
      </c>
      <c r="C13" s="15" t="s">
        <v>37</v>
      </c>
      <c r="D13" s="12" t="s">
        <v>38</v>
      </c>
      <c r="E13" s="15" t="s">
        <v>39</v>
      </c>
      <c r="F13" s="14">
        <v>45093</v>
      </c>
    </row>
    <row r="14" spans="1:6" ht="43.2" x14ac:dyDescent="0.25">
      <c r="A14" s="11">
        <v>10</v>
      </c>
      <c r="B14" s="12" t="s">
        <v>40</v>
      </c>
      <c r="C14" s="15" t="s">
        <v>41</v>
      </c>
      <c r="D14" s="12" t="s">
        <v>42</v>
      </c>
      <c r="E14" s="15" t="s">
        <v>43</v>
      </c>
      <c r="F14" s="14">
        <v>45021</v>
      </c>
    </row>
    <row r="15" spans="1:6" ht="57.6" x14ac:dyDescent="0.25">
      <c r="A15" s="11">
        <v>11</v>
      </c>
      <c r="B15" s="12" t="s">
        <v>44</v>
      </c>
      <c r="C15" s="12" t="s">
        <v>45</v>
      </c>
      <c r="D15" s="12" t="s">
        <v>46</v>
      </c>
      <c r="E15" s="13">
        <v>16061586</v>
      </c>
      <c r="F15" s="14">
        <v>45034</v>
      </c>
    </row>
    <row r="16" spans="1:6" ht="43.2" x14ac:dyDescent="0.25">
      <c r="A16" s="11">
        <v>12</v>
      </c>
      <c r="B16" s="12" t="s">
        <v>47</v>
      </c>
      <c r="C16" s="15" t="s">
        <v>48</v>
      </c>
      <c r="D16" s="12" t="s">
        <v>49</v>
      </c>
      <c r="E16" s="13" t="s">
        <v>50</v>
      </c>
      <c r="F16" s="14">
        <v>45044</v>
      </c>
    </row>
    <row r="17" spans="1:6" ht="43.2" x14ac:dyDescent="0.25">
      <c r="A17" s="11">
        <v>13</v>
      </c>
      <c r="B17" s="12" t="s">
        <v>51</v>
      </c>
      <c r="C17" s="15" t="s">
        <v>48</v>
      </c>
      <c r="D17" s="12" t="s">
        <v>49</v>
      </c>
      <c r="E17" s="13" t="s">
        <v>52</v>
      </c>
      <c r="F17" s="14">
        <v>45155</v>
      </c>
    </row>
    <row r="18" spans="1:6" ht="57.6" x14ac:dyDescent="0.25">
      <c r="A18" s="11">
        <v>14</v>
      </c>
      <c r="B18" s="12" t="s">
        <v>53</v>
      </c>
      <c r="C18" s="15" t="s">
        <v>54</v>
      </c>
      <c r="D18" s="12" t="s">
        <v>55</v>
      </c>
      <c r="E18" s="15" t="s">
        <v>56</v>
      </c>
      <c r="F18" s="14">
        <v>44998</v>
      </c>
    </row>
    <row r="19" spans="1:6" ht="43.2" x14ac:dyDescent="0.25">
      <c r="A19" s="11">
        <v>15</v>
      </c>
      <c r="B19" s="12" t="s">
        <v>57</v>
      </c>
      <c r="C19" s="15" t="s">
        <v>58</v>
      </c>
      <c r="D19" s="12" t="s">
        <v>49</v>
      </c>
      <c r="E19" s="13" t="s">
        <v>59</v>
      </c>
      <c r="F19" s="14">
        <v>45050</v>
      </c>
    </row>
    <row r="20" spans="1:6" ht="43.2" x14ac:dyDescent="0.25">
      <c r="A20" s="11">
        <v>16</v>
      </c>
      <c r="B20" s="12" t="s">
        <v>57</v>
      </c>
      <c r="C20" s="15" t="s">
        <v>58</v>
      </c>
      <c r="D20" s="12" t="s">
        <v>49</v>
      </c>
      <c r="E20" s="13" t="s">
        <v>60</v>
      </c>
      <c r="F20" s="14">
        <v>45050</v>
      </c>
    </row>
    <row r="21" spans="1:6" ht="43.2" x14ac:dyDescent="0.25">
      <c r="A21" s="11">
        <v>17</v>
      </c>
      <c r="B21" s="12" t="s">
        <v>57</v>
      </c>
      <c r="C21" s="15" t="s">
        <v>61</v>
      </c>
      <c r="D21" s="12" t="s">
        <v>49</v>
      </c>
      <c r="E21" s="13" t="s">
        <v>62</v>
      </c>
      <c r="F21" s="14">
        <v>45050</v>
      </c>
    </row>
    <row r="22" spans="1:6" ht="43.8" x14ac:dyDescent="0.25">
      <c r="A22" s="11">
        <v>18</v>
      </c>
      <c r="B22" s="12" t="s">
        <v>63</v>
      </c>
      <c r="C22" s="15" t="s">
        <v>64</v>
      </c>
      <c r="D22" s="12" t="s">
        <v>65</v>
      </c>
      <c r="E22" s="15">
        <v>899938</v>
      </c>
      <c r="F22" s="14">
        <v>45105</v>
      </c>
    </row>
    <row r="23" spans="1:6" ht="43.8" x14ac:dyDescent="0.25">
      <c r="A23" s="11">
        <v>19</v>
      </c>
      <c r="B23" s="12" t="s">
        <v>63</v>
      </c>
      <c r="C23" s="15" t="s">
        <v>64</v>
      </c>
      <c r="D23" s="12" t="s">
        <v>65</v>
      </c>
      <c r="E23" s="15">
        <v>899959</v>
      </c>
      <c r="F23" s="14">
        <v>45105</v>
      </c>
    </row>
    <row r="24" spans="1:6" ht="43.2" x14ac:dyDescent="0.25">
      <c r="A24" s="11">
        <v>20</v>
      </c>
      <c r="B24" s="12" t="s">
        <v>66</v>
      </c>
      <c r="C24" s="15" t="s">
        <v>67</v>
      </c>
      <c r="D24" s="12" t="s">
        <v>68</v>
      </c>
      <c r="E24" s="16" t="s">
        <v>69</v>
      </c>
      <c r="F24" s="14">
        <v>45089</v>
      </c>
    </row>
    <row r="25" spans="1:6" ht="43.2" x14ac:dyDescent="0.25">
      <c r="A25" s="11">
        <v>21</v>
      </c>
      <c r="B25" s="12" t="s">
        <v>70</v>
      </c>
      <c r="C25" s="15" t="s">
        <v>71</v>
      </c>
      <c r="D25" s="12" t="s">
        <v>72</v>
      </c>
      <c r="E25" s="15" t="s">
        <v>73</v>
      </c>
      <c r="F25" s="14">
        <v>45050</v>
      </c>
    </row>
  </sheetData>
  <mergeCells count="3">
    <mergeCell ref="A3:A4"/>
    <mergeCell ref="F3:F4"/>
    <mergeCell ref="A1:F2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R16" sqref="R16"/>
    </sheetView>
  </sheetViews>
  <sheetFormatPr defaultColWidth="6.77734375" defaultRowHeight="13.8" x14ac:dyDescent="0.25"/>
  <cols>
    <col min="1" max="1" width="6.77734375" style="1"/>
    <col min="2" max="2" width="20.88671875" customWidth="1"/>
    <col min="25" max="25" width="15.21875" customWidth="1"/>
  </cols>
  <sheetData>
    <row r="1" spans="1:26" ht="34.5" customHeight="1" x14ac:dyDescent="0.25">
      <c r="A1" s="2" t="s">
        <v>1</v>
      </c>
      <c r="B1" s="23" t="s">
        <v>74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6" s="1" customFormat="1" ht="61.5" customHeight="1" x14ac:dyDescent="0.25">
      <c r="A2" s="2">
        <v>1</v>
      </c>
      <c r="B2" s="3" t="s">
        <v>75</v>
      </c>
      <c r="C2" s="4" t="s">
        <v>76</v>
      </c>
      <c r="D2" s="5" t="s">
        <v>77</v>
      </c>
      <c r="E2" s="4" t="s">
        <v>78</v>
      </c>
      <c r="F2" s="4" t="s">
        <v>79</v>
      </c>
      <c r="G2" s="4" t="s">
        <v>80</v>
      </c>
      <c r="H2" s="4" t="s">
        <v>81</v>
      </c>
      <c r="I2" s="5" t="s">
        <v>82</v>
      </c>
      <c r="J2" s="4" t="s">
        <v>83</v>
      </c>
      <c r="K2" s="4" t="s">
        <v>84</v>
      </c>
      <c r="L2" s="4" t="s">
        <v>85</v>
      </c>
      <c r="M2" s="4" t="s">
        <v>86</v>
      </c>
      <c r="N2" s="4" t="s">
        <v>87</v>
      </c>
      <c r="O2" s="4" t="s">
        <v>88</v>
      </c>
      <c r="P2" s="4" t="s">
        <v>89</v>
      </c>
      <c r="Q2" s="4" t="s">
        <v>90</v>
      </c>
      <c r="R2" s="4" t="s">
        <v>91</v>
      </c>
      <c r="S2" s="4" t="s">
        <v>92</v>
      </c>
      <c r="T2" s="4" t="s">
        <v>93</v>
      </c>
      <c r="U2" s="4" t="s">
        <v>94</v>
      </c>
      <c r="V2" s="4" t="s">
        <v>95</v>
      </c>
      <c r="W2" s="4" t="s">
        <v>96</v>
      </c>
      <c r="X2" s="4" t="s">
        <v>97</v>
      </c>
      <c r="Y2" s="4" t="s">
        <v>98</v>
      </c>
      <c r="Z2" s="7"/>
    </row>
    <row r="3" spans="1:26" ht="15.6" x14ac:dyDescent="0.25">
      <c r="A3" s="2">
        <v>2</v>
      </c>
      <c r="B3" s="4" t="s">
        <v>99</v>
      </c>
      <c r="C3" s="4">
        <f>SUM(D3:X3)</f>
        <v>18</v>
      </c>
      <c r="D3" s="4"/>
      <c r="E3" s="4"/>
      <c r="F3" s="4"/>
      <c r="G3" s="4"/>
      <c r="H3" s="4">
        <v>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>
        <v>9</v>
      </c>
      <c r="Y3" s="8">
        <v>45399</v>
      </c>
    </row>
    <row r="4" spans="1:26" ht="15.6" x14ac:dyDescent="0.25">
      <c r="A4" s="2">
        <v>3</v>
      </c>
      <c r="B4" s="4" t="s">
        <v>100</v>
      </c>
      <c r="C4" s="4">
        <f>SUM(D4:X4)</f>
        <v>34</v>
      </c>
      <c r="D4" s="4"/>
      <c r="E4" s="4"/>
      <c r="F4" s="4"/>
      <c r="G4" s="4"/>
      <c r="H4" s="4">
        <v>2</v>
      </c>
      <c r="I4" s="4"/>
      <c r="J4" s="4"/>
      <c r="K4" s="4"/>
      <c r="L4" s="4"/>
      <c r="M4" s="4"/>
      <c r="N4" s="4"/>
      <c r="O4" s="4">
        <v>2</v>
      </c>
      <c r="P4" s="4"/>
      <c r="Q4" s="4"/>
      <c r="R4" s="4"/>
      <c r="S4" s="4"/>
      <c r="T4" s="4"/>
      <c r="U4" s="4"/>
      <c r="V4" s="4"/>
      <c r="W4" s="4"/>
      <c r="X4" s="4">
        <v>30</v>
      </c>
      <c r="Y4" s="8">
        <v>45447</v>
      </c>
    </row>
    <row r="5" spans="1:26" ht="15.6" x14ac:dyDescent="0.25">
      <c r="A5" s="2">
        <v>4</v>
      </c>
      <c r="B5" s="4" t="s">
        <v>101</v>
      </c>
      <c r="C5" s="4">
        <f>SUM(D5:W5)</f>
        <v>32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/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15</v>
      </c>
      <c r="W5" s="4"/>
      <c r="X5" s="4"/>
      <c r="Y5" s="8">
        <v>45425</v>
      </c>
    </row>
    <row r="6" spans="1:26" ht="15.6" x14ac:dyDescent="0.25">
      <c r="A6" s="2">
        <v>5</v>
      </c>
      <c r="B6" s="4" t="s">
        <v>24</v>
      </c>
      <c r="C6" s="4">
        <f t="shared" ref="C6:C13" si="0">SUM(D6:W6)</f>
        <v>17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/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/>
      <c r="W6" s="4"/>
      <c r="X6" s="4"/>
      <c r="Y6" s="8">
        <v>45357</v>
      </c>
    </row>
    <row r="7" spans="1:26" ht="15.6" x14ac:dyDescent="0.25">
      <c r="A7" s="2">
        <v>6</v>
      </c>
      <c r="B7" s="4" t="s">
        <v>102</v>
      </c>
      <c r="C7" s="4">
        <f t="shared" si="0"/>
        <v>34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/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2</v>
      </c>
      <c r="S7" s="4">
        <v>2</v>
      </c>
      <c r="T7" s="4">
        <v>2</v>
      </c>
      <c r="U7" s="4">
        <v>2</v>
      </c>
      <c r="V7" s="4"/>
      <c r="W7" s="4"/>
      <c r="X7" s="4"/>
      <c r="Y7" s="8">
        <v>45393</v>
      </c>
    </row>
    <row r="8" spans="1:26" ht="15.6" x14ac:dyDescent="0.25">
      <c r="A8" s="2">
        <v>7</v>
      </c>
      <c r="B8" s="4" t="s">
        <v>103</v>
      </c>
      <c r="C8" s="4">
        <f t="shared" si="0"/>
        <v>34</v>
      </c>
      <c r="D8" s="4">
        <v>2</v>
      </c>
      <c r="E8" s="4">
        <v>2</v>
      </c>
      <c r="F8" s="4">
        <v>2</v>
      </c>
      <c r="G8" s="4">
        <v>2</v>
      </c>
      <c r="H8" s="4">
        <v>2</v>
      </c>
      <c r="I8" s="4">
        <v>2</v>
      </c>
      <c r="J8" s="4">
        <v>2</v>
      </c>
      <c r="K8" s="4"/>
      <c r="L8" s="4">
        <v>2</v>
      </c>
      <c r="M8" s="4">
        <v>2</v>
      </c>
      <c r="N8" s="4">
        <v>2</v>
      </c>
      <c r="O8" s="4">
        <v>2</v>
      </c>
      <c r="P8" s="4">
        <v>2</v>
      </c>
      <c r="Q8" s="4">
        <v>2</v>
      </c>
      <c r="R8" s="4">
        <v>2</v>
      </c>
      <c r="S8" s="4">
        <v>2</v>
      </c>
      <c r="T8" s="4">
        <v>2</v>
      </c>
      <c r="U8" s="4">
        <v>2</v>
      </c>
      <c r="V8" s="4"/>
      <c r="W8" s="4"/>
      <c r="X8" s="4"/>
      <c r="Y8" s="8">
        <v>45393</v>
      </c>
    </row>
    <row r="9" spans="1:26" ht="31.2" x14ac:dyDescent="0.25">
      <c r="A9" s="2">
        <v>8</v>
      </c>
      <c r="B9" s="4" t="s">
        <v>104</v>
      </c>
      <c r="C9" s="4">
        <f t="shared" si="0"/>
        <v>34</v>
      </c>
      <c r="D9" s="4">
        <v>2</v>
      </c>
      <c r="E9" s="4">
        <v>2</v>
      </c>
      <c r="F9" s="4">
        <v>2</v>
      </c>
      <c r="G9" s="4">
        <v>2</v>
      </c>
      <c r="H9" s="4">
        <v>2</v>
      </c>
      <c r="I9" s="4">
        <v>2</v>
      </c>
      <c r="J9" s="4">
        <v>2</v>
      </c>
      <c r="K9" s="4"/>
      <c r="L9" s="4">
        <v>2</v>
      </c>
      <c r="M9" s="4">
        <v>2</v>
      </c>
      <c r="N9" s="4">
        <v>2</v>
      </c>
      <c r="O9" s="4">
        <v>2</v>
      </c>
      <c r="P9" s="4">
        <v>2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/>
      <c r="W9" s="4"/>
      <c r="X9" s="4"/>
      <c r="Y9" s="8">
        <v>45393</v>
      </c>
    </row>
    <row r="10" spans="1:26" ht="15.6" x14ac:dyDescent="0.25">
      <c r="A10" s="2">
        <v>9</v>
      </c>
      <c r="B10" s="4" t="s">
        <v>105</v>
      </c>
      <c r="C10" s="4">
        <f t="shared" si="0"/>
        <v>17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/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/>
      <c r="W10" s="4"/>
      <c r="X10" s="4">
        <v>1</v>
      </c>
      <c r="Y10" s="8">
        <v>45496</v>
      </c>
    </row>
    <row r="11" spans="1:26" ht="15.6" x14ac:dyDescent="0.25">
      <c r="A11" s="2">
        <v>10</v>
      </c>
      <c r="B11" s="4" t="s">
        <v>106</v>
      </c>
      <c r="C11" s="4">
        <f t="shared" si="0"/>
        <v>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>
        <v>4</v>
      </c>
      <c r="X11" s="4"/>
      <c r="Y11" s="8">
        <v>45415</v>
      </c>
    </row>
    <row r="12" spans="1:26" ht="15.6" x14ac:dyDescent="0.25">
      <c r="A12" s="2">
        <v>11</v>
      </c>
      <c r="B12" s="4" t="s">
        <v>107</v>
      </c>
      <c r="C12" s="4">
        <f t="shared" si="0"/>
        <v>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v>8</v>
      </c>
      <c r="X12" s="4"/>
      <c r="Y12" s="8">
        <v>45415</v>
      </c>
    </row>
    <row r="13" spans="1:26" ht="15.6" x14ac:dyDescent="0.25">
      <c r="A13" s="2">
        <v>12</v>
      </c>
      <c r="B13" s="4" t="s">
        <v>40</v>
      </c>
      <c r="C13" s="4">
        <f t="shared" si="0"/>
        <v>17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/>
      <c r="W13" s="4"/>
      <c r="X13" s="4"/>
      <c r="Y13" s="8">
        <v>45399</v>
      </c>
    </row>
    <row r="14" spans="1:26" ht="15.6" x14ac:dyDescent="0.25">
      <c r="C14" s="6"/>
    </row>
  </sheetData>
  <mergeCells count="1">
    <mergeCell ref="B1:Y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药物I期</vt:lpstr>
      <vt:lpstr>药物临床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2024-02-29T02:16:00Z</dcterms:created>
  <dcterms:modified xsi:type="dcterms:W3CDTF">2024-02-29T07:43:23Z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F89AF693A8514ADFA5A620E8E7F5AF93_13</vt:lpwstr>
  </property>
  <property fmtid="{D5CDD505-2E9C-101B-9397-08002B2CF9AE}" pid="3" name="KSOProductBuildVer">
    <vt:lpwstr>2052-12.1.0.16388</vt:lpwstr>
  </property>
</Properties>
</file>